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пн" sheetId="1" r:id="rId1"/>
    <sheet name="вт" sheetId="2" r:id="rId2"/>
    <sheet name="ср" sheetId="3" r:id="rId3"/>
    <sheet name="чт" sheetId="4" r:id="rId4"/>
    <sheet name="пт" sheetId="5" r:id="rId5"/>
    <sheet name="сб" sheetId="6" r:id="rId6"/>
    <sheet name="вс" sheetId="7" r:id="rId7"/>
    <sheet name="пон" sheetId="8" r:id="rId8"/>
    <sheet name="вто" sheetId="9" r:id="rId9"/>
    <sheet name="сред" sheetId="10" r:id="rId10"/>
  </sheets>
  <calcPr calcId="125725"/>
</workbook>
</file>

<file path=xl/calcChain.xml><?xml version="1.0" encoding="utf-8"?>
<calcChain xmlns="http://schemas.openxmlformats.org/spreadsheetml/2006/main">
  <c r="F51" i="10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9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8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7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6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5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4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3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2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  <c r="F51" i="1"/>
  <c r="F50"/>
  <c r="F49"/>
  <c r="F48"/>
  <c r="F47"/>
  <c r="F46"/>
  <c r="F45"/>
  <c r="F44"/>
  <c r="F43"/>
  <c r="F42"/>
  <c r="F41"/>
  <c r="F38"/>
  <c r="F37"/>
  <c r="F36"/>
  <c r="F35"/>
  <c r="F34"/>
  <c r="F33"/>
  <c r="F32"/>
  <c r="F31"/>
  <c r="F30"/>
  <c r="F29"/>
  <c r="F28"/>
  <c r="F27"/>
  <c r="F26"/>
  <c r="F23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<sst xmlns="http://schemas.openxmlformats.org/spreadsheetml/2006/main" count="716" uniqueCount="135">
  <si>
    <t>МЕНЮ ЗАЯВКА</t>
  </si>
  <si>
    <t>Понедельник</t>
  </si>
  <si>
    <t>всего</t>
  </si>
  <si>
    <t>стол 15</t>
  </si>
  <si>
    <t>15 стол</t>
  </si>
  <si>
    <t>буфет 2</t>
  </si>
  <si>
    <t>9 стол</t>
  </si>
  <si>
    <t>буфет 3</t>
  </si>
  <si>
    <t>5 стол</t>
  </si>
  <si>
    <t>зал</t>
  </si>
  <si>
    <t>карантин</t>
  </si>
  <si>
    <t>завтрак</t>
  </si>
  <si>
    <t>№ п/п</t>
  </si>
  <si>
    <t>Блюда</t>
  </si>
  <si>
    <t>15 ст, чел</t>
  </si>
  <si>
    <t>9 ст, чел</t>
  </si>
  <si>
    <t>5 ст, чел</t>
  </si>
  <si>
    <t>всего, чел.</t>
  </si>
  <si>
    <t>примечание</t>
  </si>
  <si>
    <t>Каша манная мол с сах</t>
  </si>
  <si>
    <t>Каша ячневая мол б/с</t>
  </si>
  <si>
    <t>Сыр</t>
  </si>
  <si>
    <t>Какао с мол с сахаром</t>
  </si>
  <si>
    <t>Какао с мол б/с</t>
  </si>
  <si>
    <t>Хлеб ржаной № 9</t>
  </si>
  <si>
    <t>Хлеб пшеничный № 15,5</t>
  </si>
  <si>
    <t>Доп завтрак</t>
  </si>
  <si>
    <t>Сосиска отварная</t>
  </si>
  <si>
    <t>Суп вермишел с курин грудк</t>
  </si>
  <si>
    <t>Капуста тушён с тушёнкой</t>
  </si>
  <si>
    <t>Греча отв с тушёнкой</t>
  </si>
  <si>
    <t>Компот из с/фр с сахаром</t>
  </si>
  <si>
    <t>Компот из с/фр б/с</t>
  </si>
  <si>
    <t>Хлеб пшеничный № 15</t>
  </si>
  <si>
    <t>Хлеб пшеничный № 5</t>
  </si>
  <si>
    <t>Хлеб ржаной № 15</t>
  </si>
  <si>
    <t>Груши</t>
  </si>
  <si>
    <t>ужин</t>
  </si>
  <si>
    <t>Рыба жарен с картоф отварн</t>
  </si>
  <si>
    <t>Рыба отварная с картоф отварн</t>
  </si>
  <si>
    <t>Салат из свеклы с майон</t>
  </si>
  <si>
    <t>Салат из свеклы с маслом</t>
  </si>
  <si>
    <t>Чай с сахаром с лимоном</t>
  </si>
  <si>
    <t>Чай б/с с лимоном</t>
  </si>
  <si>
    <t>Хлеб пшеничный №15</t>
  </si>
  <si>
    <t>Хлеб пшеничный №5</t>
  </si>
  <si>
    <t>Диет-сестра</t>
  </si>
  <si>
    <t>Шибаева Л.Б.</t>
  </si>
  <si>
    <t>Вторник</t>
  </si>
  <si>
    <t>Каша геркулесовая мол с сах</t>
  </si>
  <si>
    <t>Каша геркулесов мол б/с</t>
  </si>
  <si>
    <t>Яйцо варёное</t>
  </si>
  <si>
    <t>Коф напит с мол с сахаром</t>
  </si>
  <si>
    <t>Коф напит с мол б/с</t>
  </si>
  <si>
    <t>Борщ на м/к бул, сметана</t>
  </si>
  <si>
    <t>Суп картоф на м/к б, смет</t>
  </si>
  <si>
    <t>Оладьи с повидлом</t>
  </si>
  <si>
    <t>Перловка отв с тушёнкой</t>
  </si>
  <si>
    <t>Сок</t>
  </si>
  <si>
    <t>Чай б/с</t>
  </si>
  <si>
    <t>Картоф тушён с мясом вар</t>
  </si>
  <si>
    <t>Салат из свеж капусты</t>
  </si>
  <si>
    <t>Икра кабачковая</t>
  </si>
  <si>
    <t>среда</t>
  </si>
  <si>
    <t>Макароны отварн с сах</t>
  </si>
  <si>
    <t>Каша гречневая мол б/с</t>
  </si>
  <si>
    <t>Вафли</t>
  </si>
  <si>
    <t>Масло сливочное</t>
  </si>
  <si>
    <t>Молоко кипячёное</t>
  </si>
  <si>
    <t>Рыба отварная</t>
  </si>
  <si>
    <t>Суп картоф с рыбн консерв</t>
  </si>
  <si>
    <t>Суп картоф с курин грудкой</t>
  </si>
  <si>
    <t>Рагу овощн с рисом с мясом в</t>
  </si>
  <si>
    <t>Кисель</t>
  </si>
  <si>
    <t>Йогурт</t>
  </si>
  <si>
    <t>Салат "Оливье"</t>
  </si>
  <si>
    <t>Яйцо вар,горош конс,колб отв</t>
  </si>
  <si>
    <t>четверг</t>
  </si>
  <si>
    <t>Каша пшённая мол с сах</t>
  </si>
  <si>
    <t>Каша пшённая мол б/с</t>
  </si>
  <si>
    <t>Колбаса п/к</t>
  </si>
  <si>
    <t>Какао с мол сгущённым</t>
  </si>
  <si>
    <t>Щи из свеж к на м/к б, смет</t>
  </si>
  <si>
    <t>Суп рисовый на м/к б, смет</t>
  </si>
  <si>
    <t>Греча отв с мясом, лук, морк</t>
  </si>
  <si>
    <t>Рыба жарен с картоф пюре</t>
  </si>
  <si>
    <t>Рыба отварн с картоф пюре</t>
  </si>
  <si>
    <t xml:space="preserve">Чай б/с </t>
  </si>
  <si>
    <t>пятница</t>
  </si>
  <si>
    <t>Вермишель мол с сах</t>
  </si>
  <si>
    <t>Щи из кваш к с кур окор, смет</t>
  </si>
  <si>
    <t>Суп перловый с кур окор, смет</t>
  </si>
  <si>
    <t>Печень тушён с макаронами</t>
  </si>
  <si>
    <t>Печень тушён с гречей отварн</t>
  </si>
  <si>
    <t>Котлета рыбная с картоф пюре</t>
  </si>
  <si>
    <t>Салат из свеклы с майонезом</t>
  </si>
  <si>
    <t>суббота</t>
  </si>
  <si>
    <t>Диетйогурт</t>
  </si>
  <si>
    <t>Борщ на м/к бул, смет</t>
  </si>
  <si>
    <t>Рагу овощн с рисом с мясом</t>
  </si>
  <si>
    <t>Апельсины</t>
  </si>
  <si>
    <t>Яблоки</t>
  </si>
  <si>
    <t>Запеканка творожная со смет</t>
  </si>
  <si>
    <t>Запеканка творожн б/с со смет</t>
  </si>
  <si>
    <t>Кефир</t>
  </si>
  <si>
    <t>воскресенье</t>
  </si>
  <si>
    <t>Макароны отварные с сах</t>
  </si>
  <si>
    <t>Каша геркулесовая мол б/с</t>
  </si>
  <si>
    <t>Пряники</t>
  </si>
  <si>
    <t>Грудка курин отварная</t>
  </si>
  <si>
    <t>Суп картофел на м/к бул, смет</t>
  </si>
  <si>
    <t>Плов с мясом варёным</t>
  </si>
  <si>
    <t>Плов перловый с мясом вар</t>
  </si>
  <si>
    <t>Картофель жареный</t>
  </si>
  <si>
    <t>Картофель отварной</t>
  </si>
  <si>
    <t>Селёдка,салат из свекл с майо</t>
  </si>
  <si>
    <t>Рыба отв, сал из свекл с масл</t>
  </si>
  <si>
    <t>понедельник</t>
  </si>
  <si>
    <t>Каша пшеничная мол б/с</t>
  </si>
  <si>
    <t>Щи на м/к бул со сметаной</t>
  </si>
  <si>
    <t>Суп перловый на м/к б,смет</t>
  </si>
  <si>
    <t>Капуста тушён с мясом вар</t>
  </si>
  <si>
    <t>Греча отв с мясом вар</t>
  </si>
  <si>
    <t>вторник</t>
  </si>
  <si>
    <t>Суп гороховый на м/к бул</t>
  </si>
  <si>
    <t>Котлета рыбн с макаронами</t>
  </si>
  <si>
    <t>Котлета рыбн с перловкой</t>
  </si>
  <si>
    <t>Коф напит с мол сгущён</t>
  </si>
  <si>
    <t>Борщ с курин окор,майонез</t>
  </si>
  <si>
    <t>Суп вермишел с кур окороч</t>
  </si>
  <si>
    <t>Котлета мясн с гречей, соус</t>
  </si>
  <si>
    <t>Котлета мясн с гречей</t>
  </si>
  <si>
    <t>Салат"Оливье"</t>
  </si>
  <si>
    <t>Яйцо вар,горош конс, огур св</t>
  </si>
  <si>
    <t>Сарделька отварная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</si>
</sst>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9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0" borderId="1" xfId="0" applyFont="1" applyBorder="1" applyAlignment="1"/>
    <xf numFmtId="0" fontId="5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/>
    <xf numFmtId="0" fontId="4" fillId="0" borderId="7" xfId="0" applyFont="1" applyBorder="1" applyAlignment="1"/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" fillId="0" borderId="18" xfId="0" applyFont="1" applyBorder="1" applyAlignment="1"/>
    <xf numFmtId="0" fontId="0" fillId="0" borderId="16" xfId="0" applyBorder="1" applyAlignment="1">
      <alignment vertical="top"/>
    </xf>
    <xf numFmtId="0" fontId="0" fillId="0" borderId="18" xfId="0" applyBorder="1" applyAlignment="1"/>
    <xf numFmtId="0" fontId="0" fillId="0" borderId="23" xfId="0" applyBorder="1" applyAlignment="1"/>
    <xf numFmtId="0" fontId="2" fillId="0" borderId="23" xfId="0" applyFont="1" applyBorder="1" applyAlignment="1"/>
    <xf numFmtId="0" fontId="2" fillId="0" borderId="16" xfId="0" applyFont="1" applyBorder="1" applyAlignment="1"/>
    <xf numFmtId="0" fontId="0" fillId="0" borderId="27" xfId="0" applyBorder="1" applyAlignment="1"/>
    <xf numFmtId="0" fontId="0" fillId="0" borderId="28" xfId="0" applyBorder="1" applyAlignment="1">
      <alignment vertical="top"/>
    </xf>
    <xf numFmtId="0" fontId="0" fillId="0" borderId="29" xfId="0" applyBorder="1" applyAlignment="1"/>
    <xf numFmtId="0" fontId="2" fillId="0" borderId="28" xfId="0" applyFont="1" applyBorder="1" applyAlignment="1"/>
    <xf numFmtId="0" fontId="4" fillId="0" borderId="33" xfId="0" applyFont="1" applyBorder="1" applyAlignment="1"/>
    <xf numFmtId="0" fontId="4" fillId="0" borderId="11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2" fillId="0" borderId="38" xfId="0" applyFont="1" applyBorder="1" applyAlignment="1"/>
    <xf numFmtId="0" fontId="0" fillId="0" borderId="7" xfId="0" applyBorder="1" applyAlignment="1"/>
    <xf numFmtId="0" fontId="0" fillId="0" borderId="39" xfId="0" applyBorder="1" applyAlignment="1"/>
    <xf numFmtId="0" fontId="0" fillId="0" borderId="19" xfId="0" applyBorder="1" applyAlignment="1"/>
    <xf numFmtId="0" fontId="0" fillId="0" borderId="8" xfId="0" applyBorder="1" applyAlignment="1"/>
    <xf numFmtId="0" fontId="2" fillId="0" borderId="40" xfId="0" applyFont="1" applyBorder="1" applyAlignment="1"/>
    <xf numFmtId="0" fontId="0" fillId="0" borderId="43" xfId="0" applyBorder="1" applyAlignment="1"/>
    <xf numFmtId="0" fontId="0" fillId="0" borderId="21" xfId="0" applyBorder="1" applyAlignment="1"/>
    <xf numFmtId="0" fontId="2" fillId="0" borderId="2" xfId="0" applyFont="1" applyBorder="1" applyAlignment="1"/>
    <xf numFmtId="0" fontId="0" fillId="0" borderId="24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2" fillId="0" borderId="38" xfId="0" applyFont="1" applyBorder="1" applyAlignment="1">
      <alignment vertical="top"/>
    </xf>
    <xf numFmtId="0" fontId="0" fillId="0" borderId="24" xfId="0" applyBorder="1" applyAlignment="1"/>
    <xf numFmtId="0" fontId="0" fillId="0" borderId="4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2" fillId="0" borderId="2" xfId="0" applyFont="1" applyBorder="1" applyAlignment="1">
      <alignment vertical="top"/>
    </xf>
    <xf numFmtId="0" fontId="4" fillId="0" borderId="33" xfId="0" applyFont="1" applyBorder="1" applyAlignment="1">
      <alignment horizontal="center" vertical="top"/>
    </xf>
    <xf numFmtId="0" fontId="0" fillId="0" borderId="7" xfId="0" applyFont="1" applyBorder="1" applyAlignment="1"/>
    <xf numFmtId="0" fontId="0" fillId="0" borderId="19" xfId="0" applyFont="1" applyBorder="1" applyAlignment="1"/>
    <xf numFmtId="0" fontId="0" fillId="0" borderId="8" xfId="0" applyFont="1" applyBorder="1" applyAlignment="1"/>
    <xf numFmtId="0" fontId="2" fillId="0" borderId="41" xfId="0" applyFont="1" applyBorder="1" applyAlignment="1"/>
    <xf numFmtId="0" fontId="0" fillId="0" borderId="15" xfId="0" applyFont="1" applyBorder="1" applyAlignment="1"/>
    <xf numFmtId="0" fontId="0" fillId="0" borderId="49" xfId="0" applyBorder="1" applyAlignment="1"/>
    <xf numFmtId="0" fontId="0" fillId="0" borderId="21" xfId="0" applyFont="1" applyBorder="1" applyAlignment="1"/>
    <xf numFmtId="0" fontId="0" fillId="0" borderId="16" xfId="0" applyFont="1" applyBorder="1" applyAlignment="1"/>
    <xf numFmtId="0" fontId="0" fillId="0" borderId="45" xfId="0" applyBorder="1" applyAlignment="1"/>
    <xf numFmtId="0" fontId="0" fillId="0" borderId="50" xfId="0" applyBorder="1" applyAlignment="1"/>
    <xf numFmtId="0" fontId="0" fillId="0" borderId="51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24" xfId="0" applyFont="1" applyBorder="1" applyAlignment="1"/>
    <xf numFmtId="0" fontId="0" fillId="0" borderId="54" xfId="0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8" xfId="0" applyBorder="1" applyAlignment="1"/>
    <xf numFmtId="0" fontId="0" fillId="0" borderId="30" xfId="0" applyFont="1" applyBorder="1" applyAlignment="1"/>
    <xf numFmtId="0" fontId="0" fillId="0" borderId="28" xfId="0" applyFont="1" applyBorder="1" applyAlignment="1"/>
    <xf numFmtId="0" fontId="0" fillId="0" borderId="47" xfId="0" applyFont="1" applyBorder="1" applyAlignment="1"/>
    <xf numFmtId="0" fontId="0" fillId="0" borderId="1" xfId="0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" fontId="0" fillId="0" borderId="40" xfId="0" applyNumberForma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8" fillId="0" borderId="10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0" fillId="0" borderId="38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164" fontId="0" fillId="0" borderId="46" xfId="1" applyNumberFormat="1" applyFont="1" applyBorder="1" applyAlignment="1">
      <alignment horizontal="left"/>
    </xf>
    <xf numFmtId="164" fontId="0" fillId="0" borderId="47" xfId="1" applyNumberFormat="1" applyFont="1" applyBorder="1" applyAlignment="1">
      <alignment horizontal="left"/>
    </xf>
    <xf numFmtId="164" fontId="0" fillId="0" borderId="48" xfId="1" applyNumberFormat="1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I6" sqref="I6"/>
    </sheetView>
  </sheetViews>
  <sheetFormatPr defaultRowHeight="15"/>
  <cols>
    <col min="2" max="2" width="27.42578125" customWidth="1"/>
    <col min="6" max="6" width="5.28515625" customWidth="1"/>
    <col min="7" max="7" width="7.140625" customWidth="1"/>
    <col min="8" max="8" width="5.140625" customWidth="1"/>
    <col min="9" max="10" width="9.140625" customWidth="1"/>
    <col min="11" max="11" width="6.42578125" customWidth="1"/>
    <col min="12" max="12" width="6.5703125" customWidth="1"/>
    <col min="13" max="13" width="4.28515625" customWidth="1"/>
    <col min="14" max="14" width="7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6" t="s">
        <v>1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312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4</v>
      </c>
    </row>
    <row r="5" spans="1:14">
      <c r="A5" s="5"/>
      <c r="B5" s="5"/>
      <c r="C5" s="6"/>
      <c r="D5" s="6"/>
      <c r="E5" s="6"/>
      <c r="F5" s="13" t="s">
        <v>6</v>
      </c>
      <c r="G5" s="8">
        <v>33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155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1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25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19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20</v>
      </c>
      <c r="C12" s="31"/>
      <c r="D12" s="31">
        <v>33</v>
      </c>
      <c r="E12" s="31"/>
      <c r="F12" s="29">
        <f>SUM(C12:E12)</f>
        <v>33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21</v>
      </c>
      <c r="C13" s="31">
        <v>257</v>
      </c>
      <c r="D13" s="31">
        <v>33</v>
      </c>
      <c r="E13" s="31">
        <v>22</v>
      </c>
      <c r="F13" s="29">
        <f t="shared" si="0"/>
        <v>312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/>
      <c r="C14" s="31"/>
      <c r="D14" s="31"/>
      <c r="E14" s="31"/>
      <c r="F14" s="29">
        <f t="shared" si="0"/>
        <v>0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22</v>
      </c>
      <c r="C15" s="31">
        <v>257</v>
      </c>
      <c r="D15" s="31"/>
      <c r="E15" s="31">
        <v>22</v>
      </c>
      <c r="F15" s="29">
        <f t="shared" si="0"/>
        <v>279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23</v>
      </c>
      <c r="C16" s="31"/>
      <c r="D16" s="31">
        <v>33</v>
      </c>
      <c r="E16" s="31"/>
      <c r="F16" s="29">
        <f t="shared" si="0"/>
        <v>33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33</v>
      </c>
      <c r="E17" s="31"/>
      <c r="F17" s="29">
        <f t="shared" si="0"/>
        <v>33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41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27</v>
      </c>
      <c r="C23" s="45"/>
      <c r="D23" s="47">
        <v>33</v>
      </c>
      <c r="E23" s="48"/>
      <c r="F23" s="49">
        <f>SUM(C23:E23)</f>
        <v>33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41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28</v>
      </c>
      <c r="C26" s="50">
        <v>257</v>
      </c>
      <c r="D26" s="52">
        <v>33</v>
      </c>
      <c r="E26" s="53">
        <v>22</v>
      </c>
      <c r="F26" s="54">
        <f t="shared" ref="F26:F38" si="1">SUM(C26:E26)</f>
        <v>312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29</v>
      </c>
      <c r="C27" s="26">
        <v>257</v>
      </c>
      <c r="D27" s="56">
        <v>33</v>
      </c>
      <c r="E27" s="27"/>
      <c r="F27" s="49">
        <f t="shared" si="1"/>
        <v>290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30</v>
      </c>
      <c r="C28" s="26"/>
      <c r="D28" s="56"/>
      <c r="E28" s="27">
        <v>22</v>
      </c>
      <c r="F28" s="57">
        <f t="shared" si="1"/>
        <v>22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31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32</v>
      </c>
      <c r="C32" s="26"/>
      <c r="D32" s="56">
        <v>33</v>
      </c>
      <c r="E32" s="27"/>
      <c r="F32" s="49">
        <f t="shared" si="1"/>
        <v>33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33</v>
      </c>
      <c r="E36" s="66"/>
      <c r="F36" s="62">
        <f t="shared" si="1"/>
        <v>33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 t="s">
        <v>36</v>
      </c>
      <c r="C37" s="63">
        <v>257</v>
      </c>
      <c r="D37" s="65">
        <v>33</v>
      </c>
      <c r="E37" s="66">
        <v>32</v>
      </c>
      <c r="F37" s="67">
        <f>SUM(C37:E37)</f>
        <v>322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41" t="s">
        <v>14</v>
      </c>
      <c r="D40" s="42" t="s">
        <v>15</v>
      </c>
      <c r="E40" s="43" t="s">
        <v>16</v>
      </c>
      <c r="F40" s="25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38</v>
      </c>
      <c r="C41" s="69">
        <v>257</v>
      </c>
      <c r="D41" s="70">
        <v>33</v>
      </c>
      <c r="E41" s="71"/>
      <c r="F41" s="72">
        <f t="shared" ref="F41:F51" si="2">SUM(C41:E41)</f>
        <v>290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39</v>
      </c>
      <c r="C42" s="73"/>
      <c r="D42" s="75"/>
      <c r="E42" s="76">
        <v>22</v>
      </c>
      <c r="F42" s="57">
        <f t="shared" si="2"/>
        <v>22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40</v>
      </c>
      <c r="C43" s="73">
        <v>257</v>
      </c>
      <c r="D43" s="75">
        <v>33</v>
      </c>
      <c r="E43" s="76"/>
      <c r="F43" s="57">
        <f t="shared" si="2"/>
        <v>290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 t="s">
        <v>41</v>
      </c>
      <c r="C44" s="73"/>
      <c r="D44" s="75"/>
      <c r="E44" s="76">
        <v>22</v>
      </c>
      <c r="F44" s="57">
        <f t="shared" si="2"/>
        <v>22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33</v>
      </c>
      <c r="E46" s="85"/>
      <c r="F46" s="57">
        <f t="shared" si="2"/>
        <v>33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33</v>
      </c>
      <c r="E50" s="85"/>
      <c r="F50" s="18">
        <f t="shared" si="2"/>
        <v>33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50:N50"/>
    <mergeCell ref="G51:N51"/>
    <mergeCell ref="G44:N44"/>
    <mergeCell ref="G45:N45"/>
    <mergeCell ref="G46:N46"/>
    <mergeCell ref="G47:N47"/>
    <mergeCell ref="G48:N48"/>
    <mergeCell ref="G49:N49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U26" sqref="U26"/>
    </sheetView>
  </sheetViews>
  <sheetFormatPr defaultRowHeight="15"/>
  <cols>
    <col min="1" max="1" width="5" customWidth="1"/>
    <col min="2" max="2" width="23.7109375" customWidth="1"/>
    <col min="8" max="8" width="3.140625" customWidth="1"/>
    <col min="11" max="11" width="2.7109375" customWidth="1"/>
    <col min="12" max="12" width="3.140625" customWidth="1"/>
    <col min="13" max="13" width="3.5703125" customWidth="1"/>
    <col min="14" max="14" width="4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63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313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5</v>
      </c>
    </row>
    <row r="5" spans="1:14">
      <c r="A5" s="5"/>
      <c r="B5" s="5"/>
      <c r="C5" s="6"/>
      <c r="D5" s="6"/>
      <c r="E5" s="6"/>
      <c r="F5" s="13" t="s">
        <v>6</v>
      </c>
      <c r="G5" s="8">
        <v>34</v>
      </c>
      <c r="H5" s="9"/>
      <c r="I5" s="17" t="s">
        <v>7</v>
      </c>
      <c r="J5" s="17">
        <v>53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152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3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78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79</v>
      </c>
      <c r="C12" s="31"/>
      <c r="D12" s="31">
        <v>34</v>
      </c>
      <c r="E12" s="31"/>
      <c r="F12" s="29">
        <f>SUM(C12:E12)</f>
        <v>34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/>
      <c r="C13" s="31"/>
      <c r="D13" s="31"/>
      <c r="E13" s="31"/>
      <c r="F13" s="29">
        <f t="shared" si="0"/>
        <v>0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 t="s">
        <v>80</v>
      </c>
      <c r="C14" s="31">
        <v>257</v>
      </c>
      <c r="D14" s="31">
        <v>34</v>
      </c>
      <c r="E14" s="31">
        <v>22</v>
      </c>
      <c r="F14" s="29">
        <f t="shared" si="0"/>
        <v>313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127</v>
      </c>
      <c r="C15" s="31">
        <v>257</v>
      </c>
      <c r="D15" s="31"/>
      <c r="E15" s="31">
        <v>22</v>
      </c>
      <c r="F15" s="29">
        <f t="shared" si="0"/>
        <v>279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53</v>
      </c>
      <c r="C16" s="31"/>
      <c r="D16" s="31">
        <v>34</v>
      </c>
      <c r="E16" s="31"/>
      <c r="F16" s="29">
        <f t="shared" si="0"/>
        <v>34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34</v>
      </c>
      <c r="E17" s="31"/>
      <c r="F17" s="29">
        <f t="shared" si="0"/>
        <v>34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 t="s">
        <v>74</v>
      </c>
      <c r="C19" s="31">
        <v>257</v>
      </c>
      <c r="D19" s="31"/>
      <c r="E19" s="26">
        <v>22</v>
      </c>
      <c r="F19" s="34">
        <f>SUM(C19:E19)</f>
        <v>279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 t="s">
        <v>97</v>
      </c>
      <c r="C20" s="37"/>
      <c r="D20" s="37">
        <v>34</v>
      </c>
      <c r="E20" s="35"/>
      <c r="F20" s="38">
        <f>SUM(C20:E20)</f>
        <v>34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21</v>
      </c>
      <c r="C23" s="45"/>
      <c r="D23" s="47">
        <v>34</v>
      </c>
      <c r="E23" s="48"/>
      <c r="F23" s="49">
        <f>SUM(C23:E23)</f>
        <v>34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128</v>
      </c>
      <c r="C26" s="50">
        <v>257</v>
      </c>
      <c r="D26" s="52">
        <v>34</v>
      </c>
      <c r="E26" s="53"/>
      <c r="F26" s="54">
        <f t="shared" ref="F26:F38" si="1">SUM(C26:E26)</f>
        <v>291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129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130</v>
      </c>
      <c r="C28" s="26">
        <v>257</v>
      </c>
      <c r="D28" s="56">
        <v>34</v>
      </c>
      <c r="E28" s="27"/>
      <c r="F28" s="57">
        <f t="shared" si="1"/>
        <v>291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 t="s">
        <v>131</v>
      </c>
      <c r="C29" s="26"/>
      <c r="D29" s="56"/>
      <c r="E29" s="27">
        <v>22</v>
      </c>
      <c r="F29" s="49">
        <f t="shared" si="1"/>
        <v>22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58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59</v>
      </c>
      <c r="C32" s="26"/>
      <c r="D32" s="56">
        <v>34</v>
      </c>
      <c r="E32" s="27"/>
      <c r="F32" s="49">
        <f t="shared" si="1"/>
        <v>34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34</v>
      </c>
      <c r="E36" s="66"/>
      <c r="F36" s="62">
        <f t="shared" si="1"/>
        <v>34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/>
      <c r="C37" s="63"/>
      <c r="D37" s="65"/>
      <c r="E37" s="66"/>
      <c r="F37" s="67">
        <f>SUM(C37:E37)</f>
        <v>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132</v>
      </c>
      <c r="C41" s="69">
        <v>257</v>
      </c>
      <c r="D41" s="70">
        <v>34</v>
      </c>
      <c r="E41" s="71"/>
      <c r="F41" s="72">
        <f t="shared" ref="F41:F51" si="2">SUM(C41:E41)</f>
        <v>291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133</v>
      </c>
      <c r="C42" s="73"/>
      <c r="D42" s="75"/>
      <c r="E42" s="76">
        <v>22</v>
      </c>
      <c r="F42" s="57">
        <f t="shared" si="2"/>
        <v>22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134</v>
      </c>
      <c r="C43" s="73">
        <v>257</v>
      </c>
      <c r="D43" s="75">
        <v>34</v>
      </c>
      <c r="E43" s="76">
        <v>22</v>
      </c>
      <c r="F43" s="57">
        <f t="shared" si="2"/>
        <v>313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34</v>
      </c>
      <c r="E46" s="85"/>
      <c r="F46" s="57">
        <f t="shared" si="2"/>
        <v>34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34</v>
      </c>
      <c r="E50" s="85"/>
      <c r="F50" s="18">
        <f t="shared" si="2"/>
        <v>34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opLeftCell="A19" workbookViewId="0">
      <selection sqref="A1:N53"/>
    </sheetView>
  </sheetViews>
  <sheetFormatPr defaultRowHeight="15"/>
  <cols>
    <col min="1" max="1" width="5.5703125" customWidth="1"/>
    <col min="2" max="2" width="21.28515625" customWidth="1"/>
    <col min="7" max="7" width="9.140625" customWidth="1"/>
    <col min="8" max="8" width="1.140625" customWidth="1"/>
    <col min="11" max="11" width="1.5703125" customWidth="1"/>
    <col min="12" max="12" width="3.5703125" customWidth="1"/>
    <col min="13" max="13" width="1.7109375" customWidth="1"/>
    <col min="14" max="14" width="4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48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312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4</v>
      </c>
    </row>
    <row r="5" spans="1:14">
      <c r="A5" s="5"/>
      <c r="B5" s="5"/>
      <c r="C5" s="6"/>
      <c r="D5" s="6"/>
      <c r="E5" s="6"/>
      <c r="F5" s="13" t="s">
        <v>6</v>
      </c>
      <c r="G5" s="8">
        <v>33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154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2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49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50</v>
      </c>
      <c r="C12" s="31"/>
      <c r="D12" s="31">
        <v>33</v>
      </c>
      <c r="E12" s="31"/>
      <c r="F12" s="29">
        <f>SUM(C12:E12)</f>
        <v>33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51</v>
      </c>
      <c r="C13" s="31">
        <v>257</v>
      </c>
      <c r="D13" s="31">
        <v>33</v>
      </c>
      <c r="E13" s="31">
        <v>22</v>
      </c>
      <c r="F13" s="29">
        <f t="shared" si="0"/>
        <v>312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/>
      <c r="C14" s="31"/>
      <c r="D14" s="31"/>
      <c r="E14" s="31"/>
      <c r="F14" s="29">
        <f t="shared" si="0"/>
        <v>0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52</v>
      </c>
      <c r="C15" s="31">
        <v>257</v>
      </c>
      <c r="D15" s="31"/>
      <c r="E15" s="31">
        <v>22</v>
      </c>
      <c r="F15" s="29">
        <f t="shared" si="0"/>
        <v>279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53</v>
      </c>
      <c r="C16" s="31"/>
      <c r="D16" s="31">
        <v>33</v>
      </c>
      <c r="E16" s="31"/>
      <c r="F16" s="29">
        <f t="shared" si="0"/>
        <v>33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33</v>
      </c>
      <c r="E17" s="31"/>
      <c r="F17" s="29">
        <f t="shared" si="0"/>
        <v>33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21</v>
      </c>
      <c r="C23" s="45"/>
      <c r="D23" s="47">
        <v>33</v>
      </c>
      <c r="E23" s="48"/>
      <c r="F23" s="49">
        <f>SUM(C23:E23)</f>
        <v>33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54</v>
      </c>
      <c r="C26" s="50">
        <v>257</v>
      </c>
      <c r="D26" s="52">
        <v>33</v>
      </c>
      <c r="E26" s="53"/>
      <c r="F26" s="54">
        <f t="shared" ref="F26:F38" si="1">SUM(C26:E26)</f>
        <v>290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55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56</v>
      </c>
      <c r="C28" s="26">
        <v>257</v>
      </c>
      <c r="D28" s="56"/>
      <c r="E28" s="27"/>
      <c r="F28" s="57">
        <f t="shared" si="1"/>
        <v>257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 t="s">
        <v>57</v>
      </c>
      <c r="C29" s="26"/>
      <c r="D29" s="56">
        <v>33</v>
      </c>
      <c r="E29" s="27">
        <v>22</v>
      </c>
      <c r="F29" s="49">
        <f t="shared" si="1"/>
        <v>55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58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59</v>
      </c>
      <c r="C32" s="26"/>
      <c r="D32" s="56">
        <v>33</v>
      </c>
      <c r="E32" s="27"/>
      <c r="F32" s="49">
        <f t="shared" si="1"/>
        <v>33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33</v>
      </c>
      <c r="E36" s="66"/>
      <c r="F36" s="62">
        <f t="shared" si="1"/>
        <v>33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 t="s">
        <v>36</v>
      </c>
      <c r="C37" s="63">
        <v>257</v>
      </c>
      <c r="D37" s="65">
        <v>33</v>
      </c>
      <c r="E37" s="66">
        <v>22</v>
      </c>
      <c r="F37" s="67">
        <f>SUM(C37:E37)</f>
        <v>312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60</v>
      </c>
      <c r="C41" s="69">
        <v>257</v>
      </c>
      <c r="D41" s="70">
        <v>33</v>
      </c>
      <c r="E41" s="71">
        <v>22</v>
      </c>
      <c r="F41" s="72">
        <f t="shared" ref="F41:F51" si="2">SUM(C41:E41)</f>
        <v>312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61</v>
      </c>
      <c r="C42" s="73">
        <v>257</v>
      </c>
      <c r="D42" s="75">
        <v>33</v>
      </c>
      <c r="E42" s="76"/>
      <c r="F42" s="57">
        <f t="shared" si="2"/>
        <v>290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62</v>
      </c>
      <c r="C43" s="73"/>
      <c r="D43" s="75"/>
      <c r="E43" s="76">
        <v>22</v>
      </c>
      <c r="F43" s="57">
        <f t="shared" si="2"/>
        <v>22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33</v>
      </c>
      <c r="E46" s="85"/>
      <c r="F46" s="57">
        <f t="shared" si="2"/>
        <v>33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33</v>
      </c>
      <c r="E50" s="85"/>
      <c r="F50" s="18">
        <f t="shared" si="2"/>
        <v>33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N53"/>
    </sheetView>
  </sheetViews>
  <sheetFormatPr defaultRowHeight="15"/>
  <cols>
    <col min="1" max="1" width="4.7109375" customWidth="1"/>
    <col min="2" max="2" width="22.7109375" customWidth="1"/>
    <col min="8" max="8" width="2.85546875" customWidth="1"/>
    <col min="11" max="11" width="1.85546875" customWidth="1"/>
    <col min="12" max="12" width="4.140625" customWidth="1"/>
    <col min="13" max="13" width="2.5703125" customWidth="1"/>
    <col min="14" max="14" width="5.710937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63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312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4</v>
      </c>
    </row>
    <row r="5" spans="1:14">
      <c r="A5" s="5"/>
      <c r="B5" s="5"/>
      <c r="C5" s="6"/>
      <c r="D5" s="6"/>
      <c r="E5" s="6"/>
      <c r="F5" s="13" t="s">
        <v>6</v>
      </c>
      <c r="G5" s="8">
        <v>33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154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2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64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65</v>
      </c>
      <c r="C12" s="31"/>
      <c r="D12" s="31">
        <v>33</v>
      </c>
      <c r="E12" s="31"/>
      <c r="F12" s="29">
        <f>SUM(C12:E12)</f>
        <v>33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66</v>
      </c>
      <c r="C13" s="31">
        <v>257</v>
      </c>
      <c r="D13" s="31"/>
      <c r="E13" s="31">
        <v>22</v>
      </c>
      <c r="F13" s="29">
        <f t="shared" si="0"/>
        <v>279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 t="s">
        <v>67</v>
      </c>
      <c r="C14" s="31"/>
      <c r="D14" s="31">
        <v>33</v>
      </c>
      <c r="E14" s="31"/>
      <c r="F14" s="29">
        <f t="shared" si="0"/>
        <v>33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68</v>
      </c>
      <c r="C15" s="31">
        <v>257</v>
      </c>
      <c r="D15" s="31">
        <v>33</v>
      </c>
      <c r="E15" s="31">
        <v>22</v>
      </c>
      <c r="F15" s="29">
        <f t="shared" si="0"/>
        <v>312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/>
      <c r="C16" s="31"/>
      <c r="D16" s="31"/>
      <c r="E16" s="31"/>
      <c r="F16" s="29">
        <f t="shared" si="0"/>
        <v>0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33</v>
      </c>
      <c r="E17" s="31"/>
      <c r="F17" s="29">
        <f t="shared" si="0"/>
        <v>33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69</v>
      </c>
      <c r="C23" s="45"/>
      <c r="D23" s="47">
        <v>33</v>
      </c>
      <c r="E23" s="48"/>
      <c r="F23" s="49">
        <f>SUM(C23:E23)</f>
        <v>33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70</v>
      </c>
      <c r="C26" s="50">
        <v>257</v>
      </c>
      <c r="D26" s="52">
        <v>33</v>
      </c>
      <c r="E26" s="53"/>
      <c r="F26" s="54">
        <f t="shared" ref="F26:F38" si="1">SUM(C26:E26)</f>
        <v>290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71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72</v>
      </c>
      <c r="C28" s="26">
        <v>257</v>
      </c>
      <c r="D28" s="56">
        <v>33</v>
      </c>
      <c r="E28" s="27">
        <v>22</v>
      </c>
      <c r="F28" s="57">
        <f t="shared" si="1"/>
        <v>312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73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59</v>
      </c>
      <c r="C32" s="26"/>
      <c r="D32" s="56">
        <v>33</v>
      </c>
      <c r="E32" s="27"/>
      <c r="F32" s="49">
        <f t="shared" si="1"/>
        <v>33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33</v>
      </c>
      <c r="E36" s="66"/>
      <c r="F36" s="62">
        <f t="shared" si="1"/>
        <v>33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 t="s">
        <v>36</v>
      </c>
      <c r="C37" s="63">
        <v>257</v>
      </c>
      <c r="D37" s="65">
        <v>33</v>
      </c>
      <c r="E37" s="66"/>
      <c r="F37" s="67">
        <f>SUM(C37:E37)</f>
        <v>290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 t="s">
        <v>74</v>
      </c>
      <c r="C38" s="63"/>
      <c r="D38" s="65"/>
      <c r="E38" s="66">
        <v>22</v>
      </c>
      <c r="F38" s="57">
        <f t="shared" si="1"/>
        <v>22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75</v>
      </c>
      <c r="C41" s="69">
        <v>257</v>
      </c>
      <c r="D41" s="70">
        <v>33</v>
      </c>
      <c r="E41" s="71"/>
      <c r="F41" s="72">
        <f t="shared" ref="F41:F51" si="2">SUM(C41:E41)</f>
        <v>290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76</v>
      </c>
      <c r="C42" s="73"/>
      <c r="D42" s="75"/>
      <c r="E42" s="76">
        <v>22</v>
      </c>
      <c r="F42" s="57">
        <f t="shared" si="2"/>
        <v>22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27</v>
      </c>
      <c r="C43" s="73">
        <v>257</v>
      </c>
      <c r="D43" s="75">
        <v>33</v>
      </c>
      <c r="E43" s="76">
        <v>22</v>
      </c>
      <c r="F43" s="57">
        <f t="shared" si="2"/>
        <v>312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33</v>
      </c>
      <c r="E46" s="85"/>
      <c r="F46" s="57">
        <f t="shared" si="2"/>
        <v>33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33</v>
      </c>
      <c r="E50" s="85"/>
      <c r="F50" s="18">
        <f t="shared" si="2"/>
        <v>33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topLeftCell="A13" workbookViewId="0">
      <selection sqref="A1:N53"/>
    </sheetView>
  </sheetViews>
  <sheetFormatPr defaultRowHeight="15"/>
  <cols>
    <col min="1" max="1" width="5.7109375" customWidth="1"/>
    <col min="2" max="2" width="19.28515625" customWidth="1"/>
    <col min="8" max="8" width="2.5703125" customWidth="1"/>
    <col min="11" max="11" width="2.140625" customWidth="1"/>
    <col min="12" max="12" width="4.140625" customWidth="1"/>
    <col min="13" max="13" width="3.140625" customWidth="1"/>
    <col min="14" max="14" width="5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77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312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4</v>
      </c>
    </row>
    <row r="5" spans="1:14">
      <c r="A5" s="5"/>
      <c r="B5" s="5"/>
      <c r="C5" s="6"/>
      <c r="D5" s="6"/>
      <c r="E5" s="6"/>
      <c r="F5" s="13" t="s">
        <v>6</v>
      </c>
      <c r="G5" s="8">
        <v>33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154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2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78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79</v>
      </c>
      <c r="C12" s="31"/>
      <c r="D12" s="31">
        <v>33</v>
      </c>
      <c r="E12" s="31"/>
      <c r="F12" s="29">
        <f>SUM(C12:E12)</f>
        <v>33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80</v>
      </c>
      <c r="C13" s="31">
        <v>257</v>
      </c>
      <c r="D13" s="31">
        <v>33</v>
      </c>
      <c r="E13" s="31">
        <v>22</v>
      </c>
      <c r="F13" s="29">
        <f t="shared" si="0"/>
        <v>312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/>
      <c r="C14" s="31"/>
      <c r="D14" s="31"/>
      <c r="E14" s="31"/>
      <c r="F14" s="29">
        <f t="shared" si="0"/>
        <v>0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81</v>
      </c>
      <c r="C15" s="31">
        <v>257</v>
      </c>
      <c r="D15" s="31"/>
      <c r="E15" s="31">
        <v>22</v>
      </c>
      <c r="F15" s="29">
        <f t="shared" si="0"/>
        <v>279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23</v>
      </c>
      <c r="C16" s="31"/>
      <c r="D16" s="31">
        <v>33</v>
      </c>
      <c r="E16" s="31"/>
      <c r="F16" s="29">
        <f t="shared" si="0"/>
        <v>33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33</v>
      </c>
      <c r="E17" s="31"/>
      <c r="F17" s="29">
        <f t="shared" si="0"/>
        <v>33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21</v>
      </c>
      <c r="C23" s="45"/>
      <c r="D23" s="47">
        <v>33</v>
      </c>
      <c r="E23" s="48"/>
      <c r="F23" s="49">
        <f>SUM(C23:E23)</f>
        <v>33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82</v>
      </c>
      <c r="C26" s="50">
        <v>257</v>
      </c>
      <c r="D26" s="52">
        <v>33</v>
      </c>
      <c r="E26" s="53"/>
      <c r="F26" s="54">
        <f t="shared" ref="F26:F38" si="1">SUM(C26:E26)</f>
        <v>290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83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84</v>
      </c>
      <c r="C28" s="26">
        <v>257</v>
      </c>
      <c r="D28" s="56">
        <v>33</v>
      </c>
      <c r="E28" s="27">
        <v>22</v>
      </c>
      <c r="F28" s="57">
        <f t="shared" si="1"/>
        <v>312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31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32</v>
      </c>
      <c r="C32" s="26"/>
      <c r="D32" s="56">
        <v>33</v>
      </c>
      <c r="E32" s="27"/>
      <c r="F32" s="49">
        <f t="shared" si="1"/>
        <v>33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33</v>
      </c>
      <c r="E36" s="66"/>
      <c r="F36" s="62">
        <f t="shared" si="1"/>
        <v>33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/>
      <c r="C37" s="63"/>
      <c r="D37" s="65"/>
      <c r="E37" s="66"/>
      <c r="F37" s="67">
        <f>SUM(C37:E37)</f>
        <v>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85</v>
      </c>
      <c r="C41" s="69">
        <v>257</v>
      </c>
      <c r="D41" s="70">
        <v>33</v>
      </c>
      <c r="E41" s="71"/>
      <c r="F41" s="72">
        <f t="shared" ref="F41:F51" si="2">SUM(C41:E41)</f>
        <v>290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86</v>
      </c>
      <c r="C42" s="73"/>
      <c r="D42" s="75"/>
      <c r="E42" s="76">
        <v>22</v>
      </c>
      <c r="F42" s="57">
        <f t="shared" si="2"/>
        <v>22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40</v>
      </c>
      <c r="C43" s="73">
        <v>257</v>
      </c>
      <c r="D43" s="75">
        <v>33</v>
      </c>
      <c r="E43" s="76"/>
      <c r="F43" s="57">
        <f t="shared" si="2"/>
        <v>290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 t="s">
        <v>41</v>
      </c>
      <c r="C44" s="73"/>
      <c r="D44" s="75"/>
      <c r="E44" s="76">
        <v>22</v>
      </c>
      <c r="F44" s="57">
        <f t="shared" si="2"/>
        <v>22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73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87</v>
      </c>
      <c r="C46" s="82"/>
      <c r="D46" s="84">
        <v>33</v>
      </c>
      <c r="E46" s="85"/>
      <c r="F46" s="57">
        <f t="shared" si="2"/>
        <v>33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33</v>
      </c>
      <c r="E50" s="85"/>
      <c r="F50" s="18">
        <f t="shared" si="2"/>
        <v>33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N53"/>
    </sheetView>
  </sheetViews>
  <sheetFormatPr defaultRowHeight="15"/>
  <cols>
    <col min="1" max="1" width="5.140625" customWidth="1"/>
    <col min="2" max="2" width="18" customWidth="1"/>
    <col min="8" max="8" width="2.28515625" customWidth="1"/>
    <col min="11" max="11" width="2.5703125" customWidth="1"/>
    <col min="12" max="12" width="4.5703125" customWidth="1"/>
    <col min="13" max="13" width="3" customWidth="1"/>
    <col min="14" max="14" width="5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88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311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256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4</v>
      </c>
    </row>
    <row r="5" spans="1:14">
      <c r="A5" s="5"/>
      <c r="B5" s="5"/>
      <c r="C5" s="6"/>
      <c r="D5" s="6"/>
      <c r="E5" s="6"/>
      <c r="F5" s="13" t="s">
        <v>6</v>
      </c>
      <c r="G5" s="8">
        <v>33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150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5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89</v>
      </c>
      <c r="C11" s="28">
        <v>256</v>
      </c>
      <c r="D11" s="28"/>
      <c r="E11" s="28">
        <v>22</v>
      </c>
      <c r="F11" s="29">
        <f t="shared" ref="F11:F18" si="0">SUM(C11:E11)</f>
        <v>278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20</v>
      </c>
      <c r="C12" s="31"/>
      <c r="D12" s="31">
        <v>33</v>
      </c>
      <c r="E12" s="31"/>
      <c r="F12" s="29">
        <f>SUM(C12:E12)</f>
        <v>33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51</v>
      </c>
      <c r="C13" s="31">
        <v>256</v>
      </c>
      <c r="D13" s="31">
        <v>33</v>
      </c>
      <c r="E13" s="31">
        <v>22</v>
      </c>
      <c r="F13" s="29">
        <f t="shared" si="0"/>
        <v>311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/>
      <c r="C14" s="31"/>
      <c r="D14" s="31"/>
      <c r="E14" s="31"/>
      <c r="F14" s="29">
        <f t="shared" si="0"/>
        <v>0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22</v>
      </c>
      <c r="C15" s="31">
        <v>256</v>
      </c>
      <c r="D15" s="31"/>
      <c r="E15" s="31">
        <v>22</v>
      </c>
      <c r="F15" s="29">
        <f t="shared" si="0"/>
        <v>278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23</v>
      </c>
      <c r="C16" s="31"/>
      <c r="D16" s="31">
        <v>33</v>
      </c>
      <c r="E16" s="31"/>
      <c r="F16" s="29">
        <f t="shared" si="0"/>
        <v>33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33</v>
      </c>
      <c r="E17" s="31"/>
      <c r="F17" s="29">
        <f t="shared" si="0"/>
        <v>33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256</v>
      </c>
      <c r="D18" s="32"/>
      <c r="E18" s="32">
        <v>22</v>
      </c>
      <c r="F18" s="33">
        <f t="shared" si="0"/>
        <v>278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27</v>
      </c>
      <c r="C23" s="45"/>
      <c r="D23" s="47">
        <v>33</v>
      </c>
      <c r="E23" s="48"/>
      <c r="F23" s="49">
        <f>SUM(C23:E23)</f>
        <v>33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90</v>
      </c>
      <c r="C26" s="50">
        <v>256</v>
      </c>
      <c r="D26" s="52">
        <v>33</v>
      </c>
      <c r="E26" s="53"/>
      <c r="F26" s="54">
        <f t="shared" ref="F26:F38" si="1">SUM(C26:E26)</f>
        <v>289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91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92</v>
      </c>
      <c r="C28" s="26">
        <v>256</v>
      </c>
      <c r="D28" s="56"/>
      <c r="E28" s="27">
        <v>22</v>
      </c>
      <c r="F28" s="57">
        <f t="shared" si="1"/>
        <v>278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 t="s">
        <v>93</v>
      </c>
      <c r="C29" s="26"/>
      <c r="D29" s="56">
        <v>33</v>
      </c>
      <c r="E29" s="27"/>
      <c r="F29" s="49">
        <f t="shared" si="1"/>
        <v>33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31</v>
      </c>
      <c r="C31" s="26">
        <v>256</v>
      </c>
      <c r="D31" s="56"/>
      <c r="E31" s="27">
        <v>22</v>
      </c>
      <c r="F31" s="49">
        <f t="shared" si="1"/>
        <v>278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32</v>
      </c>
      <c r="C32" s="26"/>
      <c r="D32" s="56">
        <v>33</v>
      </c>
      <c r="E32" s="27"/>
      <c r="F32" s="49">
        <f t="shared" si="1"/>
        <v>33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256</v>
      </c>
      <c r="D33" s="56"/>
      <c r="E33" s="27"/>
      <c r="F33" s="49">
        <f t="shared" si="1"/>
        <v>256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256</v>
      </c>
      <c r="D35" s="60"/>
      <c r="E35" s="61"/>
      <c r="F35" s="62">
        <f t="shared" si="1"/>
        <v>256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33</v>
      </c>
      <c r="E36" s="66"/>
      <c r="F36" s="62">
        <f t="shared" si="1"/>
        <v>33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/>
      <c r="C37" s="63"/>
      <c r="D37" s="65"/>
      <c r="E37" s="66"/>
      <c r="F37" s="67">
        <f>SUM(C37:E37)</f>
        <v>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94</v>
      </c>
      <c r="C41" s="69">
        <v>256</v>
      </c>
      <c r="D41" s="70">
        <v>33</v>
      </c>
      <c r="E41" s="71">
        <v>22</v>
      </c>
      <c r="F41" s="72">
        <f t="shared" ref="F41:F51" si="2">SUM(C41:E41)</f>
        <v>311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95</v>
      </c>
      <c r="C42" s="73">
        <v>256</v>
      </c>
      <c r="D42" s="75">
        <v>33</v>
      </c>
      <c r="E42" s="76"/>
      <c r="F42" s="57">
        <f t="shared" si="2"/>
        <v>289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41</v>
      </c>
      <c r="C43" s="73"/>
      <c r="D43" s="75"/>
      <c r="E43" s="76">
        <v>22</v>
      </c>
      <c r="F43" s="57">
        <f t="shared" si="2"/>
        <v>22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256</v>
      </c>
      <c r="D45" s="80"/>
      <c r="E45" s="81">
        <v>22</v>
      </c>
      <c r="F45" s="57">
        <f t="shared" si="2"/>
        <v>278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33</v>
      </c>
      <c r="E46" s="85"/>
      <c r="F46" s="57">
        <f t="shared" si="2"/>
        <v>33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256</v>
      </c>
      <c r="D47" s="75"/>
      <c r="E47" s="76"/>
      <c r="F47" s="57">
        <f t="shared" si="2"/>
        <v>256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256</v>
      </c>
      <c r="D49" s="84"/>
      <c r="E49" s="85"/>
      <c r="F49" s="57">
        <f t="shared" si="2"/>
        <v>256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33</v>
      </c>
      <c r="E50" s="85"/>
      <c r="F50" s="18">
        <f t="shared" si="2"/>
        <v>33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C12" sqref="C12"/>
    </sheetView>
  </sheetViews>
  <sheetFormatPr defaultRowHeight="15"/>
  <cols>
    <col min="1" max="1" width="6.28515625" customWidth="1"/>
    <col min="2" max="2" width="27.5703125" customWidth="1"/>
    <col min="7" max="7" width="5.140625" customWidth="1"/>
    <col min="8" max="8" width="2" customWidth="1"/>
    <col min="11" max="11" width="2.85546875" customWidth="1"/>
    <col min="12" max="12" width="4.140625" customWidth="1"/>
    <col min="13" max="13" width="3.140625" customWidth="1"/>
    <col min="14" max="14" width="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96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312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256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5</v>
      </c>
    </row>
    <row r="5" spans="1:14">
      <c r="A5" s="5"/>
      <c r="B5" s="5"/>
      <c r="C5" s="6"/>
      <c r="D5" s="6"/>
      <c r="E5" s="6"/>
      <c r="F5" s="13" t="s">
        <v>6</v>
      </c>
      <c r="G5" s="8">
        <v>34</v>
      </c>
      <c r="H5" s="9"/>
      <c r="I5" s="17" t="s">
        <v>7</v>
      </c>
      <c r="J5" s="17">
        <v>52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150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5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89</v>
      </c>
      <c r="C11" s="28">
        <v>256</v>
      </c>
      <c r="D11" s="28"/>
      <c r="E11" s="28">
        <v>22</v>
      </c>
      <c r="F11" s="29">
        <f t="shared" ref="F11:F18" si="0">SUM(C11:E11)</f>
        <v>278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20</v>
      </c>
      <c r="C12" s="31"/>
      <c r="D12" s="31">
        <v>34</v>
      </c>
      <c r="E12" s="31"/>
      <c r="F12" s="29">
        <f>SUM(C12:E12)</f>
        <v>34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80</v>
      </c>
      <c r="C13" s="31">
        <v>256</v>
      </c>
      <c r="D13" s="31">
        <v>34</v>
      </c>
      <c r="E13" s="31">
        <v>22</v>
      </c>
      <c r="F13" s="29">
        <f t="shared" si="0"/>
        <v>312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/>
      <c r="C14" s="31"/>
      <c r="D14" s="31"/>
      <c r="E14" s="31"/>
      <c r="F14" s="29">
        <f t="shared" si="0"/>
        <v>0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52</v>
      </c>
      <c r="C15" s="31">
        <v>256</v>
      </c>
      <c r="D15" s="31"/>
      <c r="E15" s="31">
        <v>22</v>
      </c>
      <c r="F15" s="29">
        <f t="shared" si="0"/>
        <v>278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53</v>
      </c>
      <c r="C16" s="31"/>
      <c r="D16" s="31">
        <v>34</v>
      </c>
      <c r="E16" s="31"/>
      <c r="F16" s="29">
        <f t="shared" si="0"/>
        <v>34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34</v>
      </c>
      <c r="E17" s="31"/>
      <c r="F17" s="29">
        <f t="shared" si="0"/>
        <v>34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256</v>
      </c>
      <c r="D18" s="32"/>
      <c r="E18" s="32">
        <v>22</v>
      </c>
      <c r="F18" s="33">
        <f t="shared" si="0"/>
        <v>278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 t="s">
        <v>74</v>
      </c>
      <c r="C19" s="31">
        <v>256</v>
      </c>
      <c r="D19" s="31"/>
      <c r="E19" s="26">
        <v>22</v>
      </c>
      <c r="F19" s="34">
        <f>SUM(C19:E19)</f>
        <v>278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 t="s">
        <v>97</v>
      </c>
      <c r="C20" s="37"/>
      <c r="D20" s="37">
        <v>34</v>
      </c>
      <c r="E20" s="35"/>
      <c r="F20" s="38">
        <f>SUM(C20:E20)</f>
        <v>34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21</v>
      </c>
      <c r="C23" s="45"/>
      <c r="D23" s="47">
        <v>34</v>
      </c>
      <c r="E23" s="48"/>
      <c r="F23" s="49">
        <f>SUM(C23:E23)</f>
        <v>34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98</v>
      </c>
      <c r="C26" s="50">
        <v>256</v>
      </c>
      <c r="D26" s="52">
        <v>34</v>
      </c>
      <c r="E26" s="53"/>
      <c r="F26" s="54">
        <f t="shared" ref="F26:F38" si="1">SUM(C26:E26)</f>
        <v>290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83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99</v>
      </c>
      <c r="C28" s="26">
        <v>256</v>
      </c>
      <c r="D28" s="56">
        <v>34</v>
      </c>
      <c r="E28" s="27">
        <v>22</v>
      </c>
      <c r="F28" s="57">
        <f t="shared" si="1"/>
        <v>312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73</v>
      </c>
      <c r="C31" s="26">
        <v>256</v>
      </c>
      <c r="D31" s="56"/>
      <c r="E31" s="27">
        <v>22</v>
      </c>
      <c r="F31" s="49">
        <f t="shared" si="1"/>
        <v>278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59</v>
      </c>
      <c r="C32" s="26"/>
      <c r="D32" s="56">
        <v>34</v>
      </c>
      <c r="E32" s="27"/>
      <c r="F32" s="49">
        <f t="shared" si="1"/>
        <v>34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256</v>
      </c>
      <c r="D33" s="56"/>
      <c r="E33" s="27"/>
      <c r="F33" s="49">
        <f t="shared" si="1"/>
        <v>256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256</v>
      </c>
      <c r="D35" s="60"/>
      <c r="E35" s="61"/>
      <c r="F35" s="62">
        <f t="shared" si="1"/>
        <v>256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34</v>
      </c>
      <c r="E36" s="66"/>
      <c r="F36" s="62">
        <f t="shared" si="1"/>
        <v>34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 t="s">
        <v>100</v>
      </c>
      <c r="C37" s="63">
        <v>150</v>
      </c>
      <c r="D37" s="65"/>
      <c r="E37" s="66"/>
      <c r="F37" s="67">
        <f>SUM(C37:E37)</f>
        <v>150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 t="s">
        <v>101</v>
      </c>
      <c r="C38" s="63">
        <v>106</v>
      </c>
      <c r="D38" s="65">
        <v>34</v>
      </c>
      <c r="E38" s="66">
        <v>22</v>
      </c>
      <c r="F38" s="57">
        <f t="shared" si="1"/>
        <v>162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102</v>
      </c>
      <c r="C41" s="69">
        <v>256</v>
      </c>
      <c r="D41" s="70"/>
      <c r="E41" s="71">
        <v>22</v>
      </c>
      <c r="F41" s="72">
        <f t="shared" ref="F41:F51" si="2">SUM(C41:E41)</f>
        <v>278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103</v>
      </c>
      <c r="C42" s="73"/>
      <c r="D42" s="75">
        <v>34</v>
      </c>
      <c r="E42" s="76"/>
      <c r="F42" s="57">
        <f t="shared" si="2"/>
        <v>34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51</v>
      </c>
      <c r="C43" s="73">
        <v>256</v>
      </c>
      <c r="D43" s="75">
        <v>34</v>
      </c>
      <c r="E43" s="76">
        <v>22</v>
      </c>
      <c r="F43" s="57">
        <f t="shared" si="2"/>
        <v>312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104</v>
      </c>
      <c r="C45" s="79">
        <v>256</v>
      </c>
      <c r="D45" s="80">
        <v>34</v>
      </c>
      <c r="E45" s="81">
        <v>22</v>
      </c>
      <c r="F45" s="57">
        <f t="shared" si="2"/>
        <v>312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/>
      <c r="C46" s="82"/>
      <c r="D46" s="84"/>
      <c r="E46" s="85"/>
      <c r="F46" s="57">
        <f t="shared" si="2"/>
        <v>0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256</v>
      </c>
      <c r="D47" s="75"/>
      <c r="E47" s="76"/>
      <c r="F47" s="57">
        <f t="shared" si="2"/>
        <v>256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256</v>
      </c>
      <c r="D49" s="84"/>
      <c r="E49" s="85"/>
      <c r="F49" s="57">
        <f t="shared" si="2"/>
        <v>256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34</v>
      </c>
      <c r="E50" s="85"/>
      <c r="F50" s="18">
        <f t="shared" si="2"/>
        <v>34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A3" sqref="A3"/>
    </sheetView>
  </sheetViews>
  <sheetFormatPr defaultRowHeight="15"/>
  <cols>
    <col min="1" max="1" width="4.42578125" customWidth="1"/>
    <col min="2" max="2" width="25.7109375" customWidth="1"/>
    <col min="8" max="8" width="1.28515625" customWidth="1"/>
    <col min="11" max="11" width="2" customWidth="1"/>
    <col min="12" max="12" width="5.85546875" customWidth="1"/>
    <col min="13" max="13" width="3.140625" customWidth="1"/>
    <col min="14" max="14" width="6.42578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105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313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5</v>
      </c>
    </row>
    <row r="5" spans="1:14">
      <c r="A5" s="5"/>
      <c r="B5" s="5"/>
      <c r="C5" s="6"/>
      <c r="D5" s="6"/>
      <c r="E5" s="6"/>
      <c r="F5" s="13" t="s">
        <v>6</v>
      </c>
      <c r="G5" s="8">
        <v>34</v>
      </c>
      <c r="H5" s="9"/>
      <c r="I5" s="17" t="s">
        <v>7</v>
      </c>
      <c r="J5" s="17">
        <v>53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152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3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106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107</v>
      </c>
      <c r="C12" s="31"/>
      <c r="D12" s="31">
        <v>34</v>
      </c>
      <c r="E12" s="31"/>
      <c r="F12" s="29">
        <f>SUM(C12:E12)</f>
        <v>34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108</v>
      </c>
      <c r="C13" s="31">
        <v>257</v>
      </c>
      <c r="D13" s="31"/>
      <c r="E13" s="31">
        <v>22</v>
      </c>
      <c r="F13" s="29">
        <f t="shared" si="0"/>
        <v>279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 t="s">
        <v>67</v>
      </c>
      <c r="C14" s="31"/>
      <c r="D14" s="31">
        <v>34</v>
      </c>
      <c r="E14" s="31"/>
      <c r="F14" s="29">
        <f t="shared" si="0"/>
        <v>34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68</v>
      </c>
      <c r="C15" s="31">
        <v>257</v>
      </c>
      <c r="D15" s="31">
        <v>34</v>
      </c>
      <c r="E15" s="31">
        <v>22</v>
      </c>
      <c r="F15" s="29">
        <f t="shared" si="0"/>
        <v>313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/>
      <c r="C16" s="31"/>
      <c r="D16" s="31"/>
      <c r="E16" s="31"/>
      <c r="F16" s="29">
        <f t="shared" si="0"/>
        <v>0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34</v>
      </c>
      <c r="E17" s="31"/>
      <c r="F17" s="29">
        <f t="shared" si="0"/>
        <v>34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109</v>
      </c>
      <c r="C23" s="45"/>
      <c r="D23" s="47">
        <v>34</v>
      </c>
      <c r="E23" s="48"/>
      <c r="F23" s="49">
        <f>SUM(C23:E23)</f>
        <v>34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110</v>
      </c>
      <c r="C26" s="50">
        <v>257</v>
      </c>
      <c r="D26" s="52">
        <v>34</v>
      </c>
      <c r="E26" s="53">
        <v>22</v>
      </c>
      <c r="F26" s="54">
        <f t="shared" ref="F26:F38" si="1">SUM(C26:E26)</f>
        <v>313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111</v>
      </c>
      <c r="C27" s="26">
        <v>257</v>
      </c>
      <c r="D27" s="56"/>
      <c r="E27" s="27">
        <v>22</v>
      </c>
      <c r="F27" s="49">
        <f t="shared" si="1"/>
        <v>279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112</v>
      </c>
      <c r="C28" s="26"/>
      <c r="D28" s="56">
        <v>34</v>
      </c>
      <c r="E28" s="27"/>
      <c r="F28" s="57">
        <f t="shared" si="1"/>
        <v>34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31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32</v>
      </c>
      <c r="C32" s="26"/>
      <c r="D32" s="56">
        <v>34</v>
      </c>
      <c r="E32" s="27"/>
      <c r="F32" s="49">
        <f t="shared" si="1"/>
        <v>34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34</v>
      </c>
      <c r="E36" s="66"/>
      <c r="F36" s="62">
        <f t="shared" si="1"/>
        <v>34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/>
      <c r="C37" s="63"/>
      <c r="D37" s="65"/>
      <c r="E37" s="66"/>
      <c r="F37" s="67">
        <f>SUM(C37:E37)</f>
        <v>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 t="s">
        <v>101</v>
      </c>
      <c r="C38" s="63">
        <v>257</v>
      </c>
      <c r="D38" s="65">
        <v>34</v>
      </c>
      <c r="E38" s="66">
        <v>22</v>
      </c>
      <c r="F38" s="57">
        <f t="shared" si="1"/>
        <v>313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113</v>
      </c>
      <c r="C41" s="69">
        <v>176</v>
      </c>
      <c r="D41" s="70"/>
      <c r="E41" s="71"/>
      <c r="F41" s="72">
        <f t="shared" ref="F41:F51" si="2">SUM(C41:E41)</f>
        <v>176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114</v>
      </c>
      <c r="C42" s="73">
        <v>115</v>
      </c>
      <c r="D42" s="75"/>
      <c r="E42" s="76">
        <v>22</v>
      </c>
      <c r="F42" s="57">
        <f t="shared" si="2"/>
        <v>137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 t="s">
        <v>115</v>
      </c>
      <c r="C43" s="73">
        <v>257</v>
      </c>
      <c r="D43" s="75">
        <v>34</v>
      </c>
      <c r="E43" s="76"/>
      <c r="F43" s="57">
        <f t="shared" si="2"/>
        <v>291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 t="s">
        <v>116</v>
      </c>
      <c r="C44" s="73"/>
      <c r="D44" s="75"/>
      <c r="E44" s="76">
        <v>22</v>
      </c>
      <c r="F44" s="57">
        <f t="shared" si="2"/>
        <v>22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34</v>
      </c>
      <c r="E46" s="85"/>
      <c r="F46" s="57">
        <f t="shared" si="2"/>
        <v>34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34</v>
      </c>
      <c r="E50" s="85"/>
      <c r="F50" s="18">
        <f t="shared" si="2"/>
        <v>34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G18" sqref="G18:N18"/>
    </sheetView>
  </sheetViews>
  <sheetFormatPr defaultRowHeight="15"/>
  <cols>
    <col min="1" max="1" width="6.42578125" customWidth="1"/>
    <col min="2" max="2" width="24.140625" customWidth="1"/>
    <col min="8" max="8" width="4" customWidth="1"/>
    <col min="11" max="11" width="3.140625" customWidth="1"/>
    <col min="12" max="12" width="2.85546875" customWidth="1"/>
    <col min="13" max="13" width="3.7109375" customWidth="1"/>
    <col min="14" max="14" width="6.570312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117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313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5</v>
      </c>
    </row>
    <row r="5" spans="1:14">
      <c r="A5" s="5"/>
      <c r="B5" s="5"/>
      <c r="C5" s="6"/>
      <c r="D5" s="6"/>
      <c r="E5" s="6"/>
      <c r="F5" s="13" t="s">
        <v>6</v>
      </c>
      <c r="G5" s="8">
        <v>34</v>
      </c>
      <c r="H5" s="9"/>
      <c r="I5" s="17" t="s">
        <v>7</v>
      </c>
      <c r="J5" s="17">
        <v>53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152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3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19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118</v>
      </c>
      <c r="C12" s="31"/>
      <c r="D12" s="31">
        <v>34</v>
      </c>
      <c r="E12" s="31"/>
      <c r="F12" s="29">
        <f>SUM(C12:E12)</f>
        <v>34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/>
      <c r="C13" s="31"/>
      <c r="D13" s="31"/>
      <c r="E13" s="31"/>
      <c r="F13" s="29">
        <f t="shared" si="0"/>
        <v>0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 t="s">
        <v>67</v>
      </c>
      <c r="C14" s="31">
        <v>257</v>
      </c>
      <c r="D14" s="31">
        <v>34</v>
      </c>
      <c r="E14" s="31">
        <v>22</v>
      </c>
      <c r="F14" s="29">
        <f t="shared" si="0"/>
        <v>313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52</v>
      </c>
      <c r="C15" s="31">
        <v>257</v>
      </c>
      <c r="D15" s="31"/>
      <c r="E15" s="31">
        <v>22</v>
      </c>
      <c r="F15" s="29">
        <f t="shared" si="0"/>
        <v>279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 t="s">
        <v>53</v>
      </c>
      <c r="C16" s="31"/>
      <c r="D16" s="31">
        <v>34</v>
      </c>
      <c r="E16" s="31"/>
      <c r="F16" s="29">
        <f t="shared" si="0"/>
        <v>34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34</v>
      </c>
      <c r="E17" s="31"/>
      <c r="F17" s="29">
        <f t="shared" si="0"/>
        <v>34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21</v>
      </c>
      <c r="C23" s="45"/>
      <c r="D23" s="47">
        <v>34</v>
      </c>
      <c r="E23" s="48"/>
      <c r="F23" s="49">
        <f>SUM(C23:E23)</f>
        <v>34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119</v>
      </c>
      <c r="C26" s="50">
        <v>257</v>
      </c>
      <c r="D26" s="52">
        <v>34</v>
      </c>
      <c r="E26" s="53"/>
      <c r="F26" s="54">
        <f t="shared" ref="F26:F38" si="1">SUM(C26:E26)</f>
        <v>291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120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85</v>
      </c>
      <c r="C28" s="26">
        <v>257</v>
      </c>
      <c r="D28" s="56">
        <v>34</v>
      </c>
      <c r="E28" s="27"/>
      <c r="F28" s="57">
        <f t="shared" si="1"/>
        <v>291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 t="s">
        <v>86</v>
      </c>
      <c r="C29" s="26"/>
      <c r="D29" s="56"/>
      <c r="E29" s="27">
        <v>22</v>
      </c>
      <c r="F29" s="49">
        <f t="shared" si="1"/>
        <v>22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73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59</v>
      </c>
      <c r="C32" s="26"/>
      <c r="D32" s="56">
        <v>34</v>
      </c>
      <c r="E32" s="27"/>
      <c r="F32" s="49">
        <f t="shared" si="1"/>
        <v>34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34</v>
      </c>
      <c r="E36" s="66"/>
      <c r="F36" s="62">
        <f t="shared" si="1"/>
        <v>34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/>
      <c r="C37" s="63"/>
      <c r="D37" s="65"/>
      <c r="E37" s="66"/>
      <c r="F37" s="67">
        <f>SUM(C37:E37)</f>
        <v>0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 t="s">
        <v>101</v>
      </c>
      <c r="C38" s="63">
        <v>257</v>
      </c>
      <c r="D38" s="65">
        <v>34</v>
      </c>
      <c r="E38" s="66">
        <v>22</v>
      </c>
      <c r="F38" s="57">
        <f t="shared" si="1"/>
        <v>313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121</v>
      </c>
      <c r="C41" s="69">
        <v>257</v>
      </c>
      <c r="D41" s="70">
        <v>34</v>
      </c>
      <c r="E41" s="71"/>
      <c r="F41" s="72">
        <f t="shared" ref="F41:F51" si="2">SUM(C41:E41)</f>
        <v>291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122</v>
      </c>
      <c r="C42" s="73"/>
      <c r="D42" s="75"/>
      <c r="E42" s="76">
        <v>22</v>
      </c>
      <c r="F42" s="57">
        <f t="shared" si="2"/>
        <v>22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/>
      <c r="C43" s="73"/>
      <c r="D43" s="75"/>
      <c r="E43" s="76"/>
      <c r="F43" s="57">
        <f t="shared" si="2"/>
        <v>0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42</v>
      </c>
      <c r="C45" s="79">
        <v>257</v>
      </c>
      <c r="D45" s="80"/>
      <c r="E45" s="81">
        <v>22</v>
      </c>
      <c r="F45" s="57">
        <f t="shared" si="2"/>
        <v>279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 t="s">
        <v>43</v>
      </c>
      <c r="C46" s="82"/>
      <c r="D46" s="84">
        <v>34</v>
      </c>
      <c r="E46" s="85"/>
      <c r="F46" s="57">
        <f t="shared" si="2"/>
        <v>34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34</v>
      </c>
      <c r="E50" s="85"/>
      <c r="F50" s="18">
        <f t="shared" si="2"/>
        <v>34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sqref="A1:N53"/>
    </sheetView>
  </sheetViews>
  <sheetFormatPr defaultRowHeight="15"/>
  <cols>
    <col min="1" max="1" width="4.7109375" customWidth="1"/>
    <col min="2" max="2" width="25.7109375" customWidth="1"/>
    <col min="8" max="8" width="3" customWidth="1"/>
    <col min="11" max="11" width="2.7109375" customWidth="1"/>
    <col min="12" max="12" width="5.5703125" customWidth="1"/>
    <col min="13" max="13" width="3.85546875" customWidth="1"/>
    <col min="14" max="14" width="5.7109375" customWidth="1"/>
  </cols>
  <sheetData>
    <row r="1" spans="1:14">
      <c r="A1" s="95" t="s">
        <v>0</v>
      </c>
      <c r="B1" s="95"/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</row>
    <row r="2" spans="1:14">
      <c r="A2" s="5"/>
      <c r="B2" s="7" t="s">
        <v>123</v>
      </c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/>
      <c r="B3" s="7"/>
      <c r="C3" s="6"/>
      <c r="D3" s="6"/>
      <c r="E3" s="6"/>
      <c r="F3" s="7" t="s">
        <v>2</v>
      </c>
      <c r="G3" s="8">
        <v>313</v>
      </c>
      <c r="H3" s="9"/>
      <c r="I3" s="10"/>
      <c r="J3" s="1" t="s">
        <v>3</v>
      </c>
      <c r="K3" s="11"/>
      <c r="L3" s="1">
        <v>5</v>
      </c>
      <c r="M3" s="1"/>
      <c r="N3" s="2">
        <v>9</v>
      </c>
    </row>
    <row r="4" spans="1:14">
      <c r="A4" s="5"/>
      <c r="B4" s="12"/>
      <c r="C4" s="6"/>
      <c r="D4" s="6"/>
      <c r="E4" s="6"/>
      <c r="F4" s="13" t="s">
        <v>4</v>
      </c>
      <c r="G4" s="8">
        <v>257</v>
      </c>
      <c r="H4" s="9"/>
      <c r="I4" s="14" t="s">
        <v>5</v>
      </c>
      <c r="J4" s="14">
        <v>49</v>
      </c>
      <c r="K4" s="14"/>
      <c r="L4" s="15">
        <v>4</v>
      </c>
      <c r="M4" s="16"/>
      <c r="N4" s="16">
        <v>5</v>
      </c>
    </row>
    <row r="5" spans="1:14">
      <c r="A5" s="5"/>
      <c r="B5" s="5"/>
      <c r="C5" s="6"/>
      <c r="D5" s="6"/>
      <c r="E5" s="6"/>
      <c r="F5" s="13" t="s">
        <v>6</v>
      </c>
      <c r="G5" s="8">
        <v>34</v>
      </c>
      <c r="H5" s="9"/>
      <c r="I5" s="17" t="s">
        <v>7</v>
      </c>
      <c r="J5" s="17">
        <v>53</v>
      </c>
      <c r="K5" s="17"/>
      <c r="L5" s="18">
        <v>7</v>
      </c>
      <c r="M5" s="18"/>
      <c r="N5" s="18">
        <v>8</v>
      </c>
    </row>
    <row r="6" spans="1:14">
      <c r="A6" s="5"/>
      <c r="B6" s="5"/>
      <c r="C6" s="6"/>
      <c r="D6" s="6"/>
      <c r="E6" s="6"/>
      <c r="F6" s="13" t="s">
        <v>8</v>
      </c>
      <c r="G6" s="8">
        <v>22</v>
      </c>
      <c r="H6" s="9"/>
      <c r="I6" s="3" t="s">
        <v>9</v>
      </c>
      <c r="J6" s="17">
        <v>152</v>
      </c>
      <c r="K6" s="17"/>
      <c r="L6" s="3">
        <v>11</v>
      </c>
      <c r="M6" s="19"/>
      <c r="N6" s="17">
        <v>21</v>
      </c>
    </row>
    <row r="7" spans="1:14">
      <c r="A7" s="5"/>
      <c r="B7" s="5"/>
      <c r="C7" s="6"/>
      <c r="D7" s="6"/>
      <c r="E7" s="6"/>
      <c r="F7" s="13"/>
      <c r="G7" s="20"/>
      <c r="H7" s="9"/>
      <c r="I7" s="3" t="s">
        <v>10</v>
      </c>
      <c r="J7" s="17">
        <v>3</v>
      </c>
      <c r="K7" s="17"/>
      <c r="L7" s="3"/>
      <c r="M7" s="19"/>
      <c r="N7" s="17"/>
    </row>
    <row r="8" spans="1:14" ht="15.75" thickBot="1">
      <c r="A8" s="5"/>
      <c r="B8" s="12"/>
      <c r="C8" s="5"/>
      <c r="D8" s="5"/>
      <c r="E8" s="5"/>
      <c r="F8" s="5"/>
      <c r="G8" s="5"/>
      <c r="H8" s="5"/>
      <c r="I8" s="13"/>
      <c r="J8" s="5"/>
      <c r="K8" s="5"/>
      <c r="L8" s="5"/>
      <c r="M8" s="5"/>
      <c r="N8" s="21"/>
    </row>
    <row r="9" spans="1:14" ht="16.5" thickBot="1">
      <c r="A9" s="96" t="s">
        <v>11</v>
      </c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1:14" ht="15.75" thickBot="1">
      <c r="A10" s="22" t="s">
        <v>12</v>
      </c>
      <c r="B10" s="23" t="s">
        <v>13</v>
      </c>
      <c r="C10" s="24" t="s">
        <v>14</v>
      </c>
      <c r="D10" s="24" t="s">
        <v>15</v>
      </c>
      <c r="E10" s="44" t="s">
        <v>16</v>
      </c>
      <c r="F10" s="24" t="s">
        <v>17</v>
      </c>
      <c r="G10" s="100" t="s">
        <v>18</v>
      </c>
      <c r="H10" s="101"/>
      <c r="I10" s="101"/>
      <c r="J10" s="101"/>
      <c r="K10" s="101"/>
      <c r="L10" s="101"/>
      <c r="M10" s="102"/>
      <c r="N10" s="103"/>
    </row>
    <row r="11" spans="1:14">
      <c r="A11" s="26">
        <v>1</v>
      </c>
      <c r="B11" s="27" t="s">
        <v>49</v>
      </c>
      <c r="C11" s="28">
        <v>257</v>
      </c>
      <c r="D11" s="28"/>
      <c r="E11" s="28">
        <v>22</v>
      </c>
      <c r="F11" s="29">
        <f t="shared" ref="F11:F18" si="0">SUM(C11:E11)</f>
        <v>279</v>
      </c>
      <c r="G11" s="104"/>
      <c r="H11" s="105"/>
      <c r="I11" s="105"/>
      <c r="J11" s="105"/>
      <c r="K11" s="105"/>
      <c r="L11" s="105"/>
      <c r="M11" s="106"/>
      <c r="N11" s="107"/>
    </row>
    <row r="12" spans="1:14">
      <c r="A12" s="26">
        <v>2</v>
      </c>
      <c r="B12" s="30" t="s">
        <v>107</v>
      </c>
      <c r="C12" s="31"/>
      <c r="D12" s="31">
        <v>34</v>
      </c>
      <c r="E12" s="31"/>
      <c r="F12" s="29">
        <f>SUM(C12:E12)</f>
        <v>34</v>
      </c>
      <c r="G12" s="108"/>
      <c r="H12" s="109"/>
      <c r="I12" s="109"/>
      <c r="J12" s="109"/>
      <c r="K12" s="109"/>
      <c r="L12" s="109"/>
      <c r="M12" s="110"/>
      <c r="N12" s="111"/>
    </row>
    <row r="13" spans="1:14">
      <c r="A13" s="26">
        <v>3</v>
      </c>
      <c r="B13" s="30" t="s">
        <v>66</v>
      </c>
      <c r="C13" s="31">
        <v>257</v>
      </c>
      <c r="D13" s="31"/>
      <c r="E13" s="31">
        <v>22</v>
      </c>
      <c r="F13" s="29">
        <f t="shared" si="0"/>
        <v>279</v>
      </c>
      <c r="G13" s="108"/>
      <c r="H13" s="109"/>
      <c r="I13" s="109"/>
      <c r="J13" s="109"/>
      <c r="K13" s="109"/>
      <c r="L13" s="109"/>
      <c r="M13" s="110"/>
      <c r="N13" s="111"/>
    </row>
    <row r="14" spans="1:14">
      <c r="A14" s="26">
        <v>4</v>
      </c>
      <c r="B14" s="30" t="s">
        <v>67</v>
      </c>
      <c r="C14" s="31"/>
      <c r="D14" s="31">
        <v>34</v>
      </c>
      <c r="E14" s="31"/>
      <c r="F14" s="29">
        <f t="shared" si="0"/>
        <v>34</v>
      </c>
      <c r="G14" s="108"/>
      <c r="H14" s="109"/>
      <c r="I14" s="109"/>
      <c r="J14" s="109"/>
      <c r="K14" s="109"/>
      <c r="L14" s="109"/>
      <c r="M14" s="110"/>
      <c r="N14" s="111"/>
    </row>
    <row r="15" spans="1:14">
      <c r="A15" s="26">
        <v>5</v>
      </c>
      <c r="B15" s="30" t="s">
        <v>68</v>
      </c>
      <c r="C15" s="31">
        <v>257</v>
      </c>
      <c r="D15" s="31">
        <v>34</v>
      </c>
      <c r="E15" s="31">
        <v>22</v>
      </c>
      <c r="F15" s="29">
        <f t="shared" si="0"/>
        <v>313</v>
      </c>
      <c r="G15" s="108"/>
      <c r="H15" s="109"/>
      <c r="I15" s="109"/>
      <c r="J15" s="109"/>
      <c r="K15" s="109"/>
      <c r="L15" s="109"/>
      <c r="M15" s="110"/>
      <c r="N15" s="111"/>
    </row>
    <row r="16" spans="1:14">
      <c r="A16" s="26">
        <v>6</v>
      </c>
      <c r="B16" s="30"/>
      <c r="C16" s="31"/>
      <c r="D16" s="31"/>
      <c r="E16" s="31"/>
      <c r="F16" s="29">
        <f t="shared" si="0"/>
        <v>0</v>
      </c>
      <c r="G16" s="108"/>
      <c r="H16" s="109"/>
      <c r="I16" s="109"/>
      <c r="J16" s="109"/>
      <c r="K16" s="109"/>
      <c r="L16" s="109"/>
      <c r="M16" s="110"/>
      <c r="N16" s="111"/>
    </row>
    <row r="17" spans="1:14">
      <c r="A17" s="26">
        <v>7</v>
      </c>
      <c r="B17" s="30" t="s">
        <v>24</v>
      </c>
      <c r="C17" s="31"/>
      <c r="D17" s="31">
        <v>34</v>
      </c>
      <c r="E17" s="31"/>
      <c r="F17" s="29">
        <f t="shared" si="0"/>
        <v>34</v>
      </c>
      <c r="G17" s="108"/>
      <c r="H17" s="109"/>
      <c r="I17" s="109"/>
      <c r="J17" s="109"/>
      <c r="K17" s="109"/>
      <c r="L17" s="109"/>
      <c r="M17" s="110"/>
      <c r="N17" s="111"/>
    </row>
    <row r="18" spans="1:14">
      <c r="A18" s="26">
        <v>8</v>
      </c>
      <c r="B18" s="30" t="s">
        <v>25</v>
      </c>
      <c r="C18" s="32">
        <v>257</v>
      </c>
      <c r="D18" s="32"/>
      <c r="E18" s="32">
        <v>22</v>
      </c>
      <c r="F18" s="33">
        <f t="shared" si="0"/>
        <v>279</v>
      </c>
      <c r="G18" s="92"/>
      <c r="H18" s="93"/>
      <c r="I18" s="93"/>
      <c r="J18" s="93"/>
      <c r="K18" s="93"/>
      <c r="L18" s="93"/>
      <c r="M18" s="93"/>
      <c r="N18" s="94"/>
    </row>
    <row r="19" spans="1:14">
      <c r="A19" s="26">
        <v>9</v>
      </c>
      <c r="B19" s="30"/>
      <c r="C19" s="31"/>
      <c r="D19" s="31"/>
      <c r="E19" s="26"/>
      <c r="F19" s="34">
        <f>SUM(C19:E19)</f>
        <v>0</v>
      </c>
      <c r="G19" s="92"/>
      <c r="H19" s="93"/>
      <c r="I19" s="93"/>
      <c r="J19" s="93"/>
      <c r="K19" s="93"/>
      <c r="L19" s="93"/>
      <c r="M19" s="93"/>
      <c r="N19" s="94"/>
    </row>
    <row r="20" spans="1:14" ht="15.75" thickBot="1">
      <c r="A20" s="35">
        <v>10</v>
      </c>
      <c r="B20" s="36"/>
      <c r="C20" s="37"/>
      <c r="D20" s="37"/>
      <c r="E20" s="35"/>
      <c r="F20" s="38">
        <f>SUM(C20:E20)</f>
        <v>0</v>
      </c>
      <c r="G20" s="112"/>
      <c r="H20" s="113"/>
      <c r="I20" s="113"/>
      <c r="J20" s="113"/>
      <c r="K20" s="113"/>
      <c r="L20" s="113"/>
      <c r="M20" s="113"/>
      <c r="N20" s="114"/>
    </row>
    <row r="21" spans="1:14" ht="16.5" thickBot="1">
      <c r="A21" s="115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</row>
    <row r="22" spans="1:14" ht="15.75" thickBot="1">
      <c r="A22" s="39" t="s">
        <v>12</v>
      </c>
      <c r="B22" s="40" t="s">
        <v>13</v>
      </c>
      <c r="C22" s="68" t="s">
        <v>14</v>
      </c>
      <c r="D22" s="42" t="s">
        <v>15</v>
      </c>
      <c r="E22" s="43" t="s">
        <v>16</v>
      </c>
      <c r="F22" s="24" t="s">
        <v>17</v>
      </c>
      <c r="G22" s="117" t="s">
        <v>18</v>
      </c>
      <c r="H22" s="118"/>
      <c r="I22" s="118"/>
      <c r="J22" s="118"/>
      <c r="K22" s="118"/>
      <c r="L22" s="118"/>
      <c r="M22" s="118"/>
      <c r="N22" s="119"/>
    </row>
    <row r="23" spans="1:14" ht="15.75" thickBot="1">
      <c r="A23" s="45">
        <v>1</v>
      </c>
      <c r="B23" s="46" t="s">
        <v>69</v>
      </c>
      <c r="C23" s="45"/>
      <c r="D23" s="47">
        <v>34</v>
      </c>
      <c r="E23" s="48"/>
      <c r="F23" s="49">
        <f>SUM(C23:E23)</f>
        <v>34</v>
      </c>
      <c r="G23" s="120"/>
      <c r="H23" s="121"/>
      <c r="I23" s="121"/>
      <c r="J23" s="121"/>
      <c r="K23" s="121"/>
      <c r="L23" s="121"/>
      <c r="M23" s="121"/>
      <c r="N23" s="122"/>
    </row>
    <row r="24" spans="1:14" ht="16.5" thickBo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</row>
    <row r="25" spans="1:14" ht="15.75" thickBot="1">
      <c r="A25" s="39" t="s">
        <v>12</v>
      </c>
      <c r="B25" s="40" t="s">
        <v>13</v>
      </c>
      <c r="C25" s="68" t="s">
        <v>14</v>
      </c>
      <c r="D25" s="42" t="s">
        <v>15</v>
      </c>
      <c r="E25" s="43" t="s">
        <v>16</v>
      </c>
      <c r="F25" s="24" t="s">
        <v>17</v>
      </c>
      <c r="G25" s="117" t="s">
        <v>18</v>
      </c>
      <c r="H25" s="118"/>
      <c r="I25" s="118"/>
      <c r="J25" s="118"/>
      <c r="K25" s="118"/>
      <c r="L25" s="118"/>
      <c r="M25" s="118"/>
      <c r="N25" s="119"/>
    </row>
    <row r="26" spans="1:14">
      <c r="A26" s="50">
        <v>1</v>
      </c>
      <c r="B26" s="51" t="s">
        <v>124</v>
      </c>
      <c r="C26" s="50">
        <v>257</v>
      </c>
      <c r="D26" s="52">
        <v>34</v>
      </c>
      <c r="E26" s="53"/>
      <c r="F26" s="54">
        <f t="shared" ref="F26:F38" si="1">SUM(C26:E26)</f>
        <v>291</v>
      </c>
      <c r="G26" s="126"/>
      <c r="H26" s="127"/>
      <c r="I26" s="127"/>
      <c r="J26" s="127"/>
      <c r="K26" s="127"/>
      <c r="L26" s="127"/>
      <c r="M26" s="127"/>
      <c r="N26" s="128"/>
    </row>
    <row r="27" spans="1:14">
      <c r="A27" s="26">
        <v>2</v>
      </c>
      <c r="B27" s="55" t="s">
        <v>83</v>
      </c>
      <c r="C27" s="26"/>
      <c r="D27" s="56"/>
      <c r="E27" s="27">
        <v>22</v>
      </c>
      <c r="F27" s="49">
        <f t="shared" si="1"/>
        <v>22</v>
      </c>
      <c r="G27" s="108"/>
      <c r="H27" s="109"/>
      <c r="I27" s="109"/>
      <c r="J27" s="109"/>
      <c r="K27" s="109"/>
      <c r="L27" s="109"/>
      <c r="M27" s="110"/>
      <c r="N27" s="111"/>
    </row>
    <row r="28" spans="1:14">
      <c r="A28" s="26">
        <v>3</v>
      </c>
      <c r="B28" s="55" t="s">
        <v>60</v>
      </c>
      <c r="C28" s="26">
        <v>257</v>
      </c>
      <c r="D28" s="56">
        <v>34</v>
      </c>
      <c r="E28" s="27">
        <v>22</v>
      </c>
      <c r="F28" s="57">
        <f t="shared" si="1"/>
        <v>313</v>
      </c>
      <c r="G28" s="108"/>
      <c r="H28" s="109"/>
      <c r="I28" s="109"/>
      <c r="J28" s="109"/>
      <c r="K28" s="109"/>
      <c r="L28" s="109"/>
      <c r="M28" s="110"/>
      <c r="N28" s="111"/>
    </row>
    <row r="29" spans="1:14">
      <c r="A29" s="26">
        <v>4</v>
      </c>
      <c r="B29" s="55"/>
      <c r="C29" s="26"/>
      <c r="D29" s="56"/>
      <c r="E29" s="27"/>
      <c r="F29" s="49">
        <f t="shared" si="1"/>
        <v>0</v>
      </c>
      <c r="G29" s="108"/>
      <c r="H29" s="109"/>
      <c r="I29" s="109"/>
      <c r="J29" s="109"/>
      <c r="K29" s="109"/>
      <c r="L29" s="109"/>
      <c r="M29" s="110"/>
      <c r="N29" s="111"/>
    </row>
    <row r="30" spans="1:14">
      <c r="A30" s="26">
        <v>5</v>
      </c>
      <c r="B30" s="55"/>
      <c r="C30" s="26"/>
      <c r="D30" s="56"/>
      <c r="E30" s="27"/>
      <c r="F30" s="49">
        <f t="shared" si="1"/>
        <v>0</v>
      </c>
      <c r="G30" s="108"/>
      <c r="H30" s="109"/>
      <c r="I30" s="109"/>
      <c r="J30" s="109"/>
      <c r="K30" s="109"/>
      <c r="L30" s="109"/>
      <c r="M30" s="110"/>
      <c r="N30" s="111"/>
    </row>
    <row r="31" spans="1:14">
      <c r="A31" s="26">
        <v>6</v>
      </c>
      <c r="B31" s="55" t="s">
        <v>31</v>
      </c>
      <c r="C31" s="26">
        <v>257</v>
      </c>
      <c r="D31" s="56"/>
      <c r="E31" s="27">
        <v>22</v>
      </c>
      <c r="F31" s="49">
        <f t="shared" si="1"/>
        <v>279</v>
      </c>
      <c r="G31" s="108"/>
      <c r="H31" s="109"/>
      <c r="I31" s="109"/>
      <c r="J31" s="109"/>
      <c r="K31" s="109"/>
      <c r="L31" s="109"/>
      <c r="M31" s="110"/>
      <c r="N31" s="111"/>
    </row>
    <row r="32" spans="1:14">
      <c r="A32" s="26">
        <v>7</v>
      </c>
      <c r="B32" s="55" t="s">
        <v>32</v>
      </c>
      <c r="C32" s="26"/>
      <c r="D32" s="56">
        <v>34</v>
      </c>
      <c r="E32" s="27"/>
      <c r="F32" s="49">
        <f t="shared" si="1"/>
        <v>34</v>
      </c>
      <c r="G32" s="108"/>
      <c r="H32" s="109"/>
      <c r="I32" s="109"/>
      <c r="J32" s="109"/>
      <c r="K32" s="109"/>
      <c r="L32" s="109"/>
      <c r="M32" s="110"/>
      <c r="N32" s="111"/>
    </row>
    <row r="33" spans="1:14">
      <c r="A33" s="26">
        <v>8</v>
      </c>
      <c r="B33" s="55" t="s">
        <v>33</v>
      </c>
      <c r="C33" s="26">
        <v>257</v>
      </c>
      <c r="D33" s="56"/>
      <c r="E33" s="27"/>
      <c r="F33" s="49">
        <f t="shared" si="1"/>
        <v>257</v>
      </c>
      <c r="G33" s="108"/>
      <c r="H33" s="109"/>
      <c r="I33" s="109"/>
      <c r="J33" s="109"/>
      <c r="K33" s="109"/>
      <c r="L33" s="109"/>
      <c r="M33" s="110"/>
      <c r="N33" s="111"/>
    </row>
    <row r="34" spans="1:14">
      <c r="A34" s="26">
        <v>9</v>
      </c>
      <c r="B34" s="55" t="s">
        <v>34</v>
      </c>
      <c r="C34" s="26"/>
      <c r="D34" s="56"/>
      <c r="E34" s="27">
        <v>22</v>
      </c>
      <c r="F34" s="49">
        <f t="shared" si="1"/>
        <v>22</v>
      </c>
      <c r="G34" s="108"/>
      <c r="H34" s="109"/>
      <c r="I34" s="109"/>
      <c r="J34" s="109"/>
      <c r="K34" s="109"/>
      <c r="L34" s="109"/>
      <c r="M34" s="110"/>
      <c r="N34" s="111"/>
    </row>
    <row r="35" spans="1:14">
      <c r="A35" s="58">
        <v>10</v>
      </c>
      <c r="B35" s="59" t="s">
        <v>35</v>
      </c>
      <c r="C35" s="58">
        <v>257</v>
      </c>
      <c r="D35" s="60"/>
      <c r="E35" s="61"/>
      <c r="F35" s="62">
        <f t="shared" si="1"/>
        <v>257</v>
      </c>
      <c r="G35" s="129"/>
      <c r="H35" s="130"/>
      <c r="I35" s="130"/>
      <c r="J35" s="130"/>
      <c r="K35" s="130"/>
      <c r="L35" s="130"/>
      <c r="M35" s="130"/>
      <c r="N35" s="131"/>
    </row>
    <row r="36" spans="1:14">
      <c r="A36" s="63">
        <v>11</v>
      </c>
      <c r="B36" s="64" t="s">
        <v>24</v>
      </c>
      <c r="C36" s="63"/>
      <c r="D36" s="65">
        <v>34</v>
      </c>
      <c r="E36" s="66"/>
      <c r="F36" s="62">
        <f t="shared" si="1"/>
        <v>34</v>
      </c>
      <c r="G36" s="132"/>
      <c r="H36" s="133"/>
      <c r="I36" s="133"/>
      <c r="J36" s="133"/>
      <c r="K36" s="133"/>
      <c r="L36" s="133"/>
      <c r="M36" s="133"/>
      <c r="N36" s="134"/>
    </row>
    <row r="37" spans="1:14">
      <c r="A37" s="63"/>
      <c r="B37" s="64" t="s">
        <v>101</v>
      </c>
      <c r="C37" s="63">
        <v>245</v>
      </c>
      <c r="D37" s="65"/>
      <c r="E37" s="66"/>
      <c r="F37" s="67">
        <f>SUM(C37:E37)</f>
        <v>245</v>
      </c>
      <c r="G37" s="135"/>
      <c r="H37" s="136"/>
      <c r="I37" s="136"/>
      <c r="J37" s="136"/>
      <c r="K37" s="136"/>
      <c r="L37" s="136"/>
      <c r="M37" s="136"/>
      <c r="N37" s="137"/>
    </row>
    <row r="38" spans="1:14" ht="15.75" thickBot="1">
      <c r="A38" s="63"/>
      <c r="B38" s="64"/>
      <c r="C38" s="63"/>
      <c r="D38" s="65"/>
      <c r="E38" s="66"/>
      <c r="F38" s="57">
        <f t="shared" si="1"/>
        <v>0</v>
      </c>
      <c r="G38" s="138"/>
      <c r="H38" s="139"/>
      <c r="I38" s="139"/>
      <c r="J38" s="139"/>
      <c r="K38" s="139"/>
      <c r="L38" s="139"/>
      <c r="M38" s="139"/>
      <c r="N38" s="140"/>
    </row>
    <row r="39" spans="1:14" ht="16.5" thickBot="1">
      <c r="A39" s="141" t="s">
        <v>37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</row>
    <row r="40" spans="1:14" ht="15.75" thickBot="1">
      <c r="A40" s="39" t="s">
        <v>12</v>
      </c>
      <c r="B40" s="40" t="s">
        <v>13</v>
      </c>
      <c r="C40" s="68" t="s">
        <v>14</v>
      </c>
      <c r="D40" s="42" t="s">
        <v>15</v>
      </c>
      <c r="E40" s="43" t="s">
        <v>16</v>
      </c>
      <c r="F40" s="44" t="s">
        <v>17</v>
      </c>
      <c r="G40" s="142" t="s">
        <v>18</v>
      </c>
      <c r="H40" s="101"/>
      <c r="I40" s="101"/>
      <c r="J40" s="101"/>
      <c r="K40" s="101"/>
      <c r="L40" s="101"/>
      <c r="M40" s="102"/>
      <c r="N40" s="103"/>
    </row>
    <row r="41" spans="1:14">
      <c r="A41" s="69">
        <v>1</v>
      </c>
      <c r="B41" s="53" t="s">
        <v>125</v>
      </c>
      <c r="C41" s="69">
        <v>257</v>
      </c>
      <c r="D41" s="70"/>
      <c r="E41" s="71">
        <v>22</v>
      </c>
      <c r="F41" s="72">
        <f t="shared" ref="F41:F51" si="2">SUM(C41:E41)</f>
        <v>279</v>
      </c>
      <c r="G41" s="104"/>
      <c r="H41" s="105"/>
      <c r="I41" s="105"/>
      <c r="J41" s="105"/>
      <c r="K41" s="105"/>
      <c r="L41" s="105"/>
      <c r="M41" s="106"/>
      <c r="N41" s="107"/>
    </row>
    <row r="42" spans="1:14">
      <c r="A42" s="73">
        <v>2</v>
      </c>
      <c r="B42" s="74" t="s">
        <v>126</v>
      </c>
      <c r="C42" s="73"/>
      <c r="D42" s="75">
        <v>34</v>
      </c>
      <c r="E42" s="76"/>
      <c r="F42" s="57">
        <f t="shared" si="2"/>
        <v>34</v>
      </c>
      <c r="G42" s="108"/>
      <c r="H42" s="109"/>
      <c r="I42" s="109"/>
      <c r="J42" s="109"/>
      <c r="K42" s="109"/>
      <c r="L42" s="109"/>
      <c r="M42" s="110"/>
      <c r="N42" s="111"/>
    </row>
    <row r="43" spans="1:14">
      <c r="A43" s="73">
        <v>3</v>
      </c>
      <c r="B43" s="77"/>
      <c r="C43" s="73"/>
      <c r="D43" s="75"/>
      <c r="E43" s="76"/>
      <c r="F43" s="57">
        <f t="shared" si="2"/>
        <v>0</v>
      </c>
      <c r="G43" s="108"/>
      <c r="H43" s="109"/>
      <c r="I43" s="109"/>
      <c r="J43" s="109"/>
      <c r="K43" s="109"/>
      <c r="L43" s="109"/>
      <c r="M43" s="110"/>
      <c r="N43" s="111"/>
    </row>
    <row r="44" spans="1:14">
      <c r="A44" s="73">
        <v>4</v>
      </c>
      <c r="B44" s="27"/>
      <c r="C44" s="73"/>
      <c r="D44" s="75"/>
      <c r="E44" s="76"/>
      <c r="F44" s="57">
        <f t="shared" si="2"/>
        <v>0</v>
      </c>
      <c r="G44" s="108"/>
      <c r="H44" s="109"/>
      <c r="I44" s="109"/>
      <c r="J44" s="109"/>
      <c r="K44" s="109"/>
      <c r="L44" s="109"/>
      <c r="M44" s="110"/>
      <c r="N44" s="111"/>
    </row>
    <row r="45" spans="1:14">
      <c r="A45" s="73">
        <v>5</v>
      </c>
      <c r="B45" s="78" t="s">
        <v>104</v>
      </c>
      <c r="C45" s="79">
        <v>257</v>
      </c>
      <c r="D45" s="80">
        <v>34</v>
      </c>
      <c r="E45" s="81">
        <v>22</v>
      </c>
      <c r="F45" s="57">
        <f t="shared" si="2"/>
        <v>313</v>
      </c>
      <c r="G45" s="108"/>
      <c r="H45" s="109"/>
      <c r="I45" s="109"/>
      <c r="J45" s="109"/>
      <c r="K45" s="109"/>
      <c r="L45" s="109"/>
      <c r="M45" s="110"/>
      <c r="N45" s="111"/>
    </row>
    <row r="46" spans="1:14">
      <c r="A46" s="82">
        <v>6</v>
      </c>
      <c r="B46" s="83"/>
      <c r="C46" s="82"/>
      <c r="D46" s="84"/>
      <c r="E46" s="85"/>
      <c r="F46" s="57">
        <f t="shared" si="2"/>
        <v>0</v>
      </c>
      <c r="G46" s="149"/>
      <c r="H46" s="150"/>
      <c r="I46" s="150"/>
      <c r="J46" s="150"/>
      <c r="K46" s="150"/>
      <c r="L46" s="150"/>
      <c r="M46" s="151"/>
      <c r="N46" s="152"/>
    </row>
    <row r="47" spans="1:14">
      <c r="A47" s="73">
        <v>7</v>
      </c>
      <c r="B47" s="27" t="s">
        <v>44</v>
      </c>
      <c r="C47" s="73">
        <v>257</v>
      </c>
      <c r="D47" s="75"/>
      <c r="E47" s="76"/>
      <c r="F47" s="57">
        <f t="shared" si="2"/>
        <v>257</v>
      </c>
      <c r="G47" s="153"/>
      <c r="H47" s="154"/>
      <c r="I47" s="154"/>
      <c r="J47" s="154"/>
      <c r="K47" s="154"/>
      <c r="L47" s="154"/>
      <c r="M47" s="154"/>
      <c r="N47" s="155"/>
    </row>
    <row r="48" spans="1:14">
      <c r="A48" s="73">
        <v>8</v>
      </c>
      <c r="B48" s="27" t="s">
        <v>45</v>
      </c>
      <c r="C48" s="73"/>
      <c r="D48" s="75"/>
      <c r="E48" s="76">
        <v>22</v>
      </c>
      <c r="F48" s="18">
        <f t="shared" si="2"/>
        <v>22</v>
      </c>
      <c r="G48" s="132"/>
      <c r="H48" s="133"/>
      <c r="I48" s="133"/>
      <c r="J48" s="133"/>
      <c r="K48" s="133"/>
      <c r="L48" s="133"/>
      <c r="M48" s="133"/>
      <c r="N48" s="134"/>
    </row>
    <row r="49" spans="1:14">
      <c r="A49" s="82">
        <v>9</v>
      </c>
      <c r="B49" s="66" t="s">
        <v>35</v>
      </c>
      <c r="C49" s="82">
        <v>257</v>
      </c>
      <c r="D49" s="84"/>
      <c r="E49" s="85"/>
      <c r="F49" s="57">
        <f t="shared" si="2"/>
        <v>257</v>
      </c>
      <c r="G49" s="143"/>
      <c r="H49" s="144"/>
      <c r="I49" s="144"/>
      <c r="J49" s="144"/>
      <c r="K49" s="144"/>
      <c r="L49" s="144"/>
      <c r="M49" s="144"/>
      <c r="N49" s="145"/>
    </row>
    <row r="50" spans="1:14">
      <c r="A50" s="82"/>
      <c r="B50" s="66" t="s">
        <v>24</v>
      </c>
      <c r="C50" s="82"/>
      <c r="D50" s="84">
        <v>34</v>
      </c>
      <c r="E50" s="85"/>
      <c r="F50" s="18">
        <f t="shared" si="2"/>
        <v>34</v>
      </c>
      <c r="G50" s="143"/>
      <c r="H50" s="144"/>
      <c r="I50" s="144"/>
      <c r="J50" s="144"/>
      <c r="K50" s="144"/>
      <c r="L50" s="144"/>
      <c r="M50" s="144"/>
      <c r="N50" s="145"/>
    </row>
    <row r="51" spans="1:14" ht="15.75" thickBot="1">
      <c r="A51" s="86"/>
      <c r="B51" s="87"/>
      <c r="C51" s="86"/>
      <c r="D51" s="88"/>
      <c r="E51" s="89"/>
      <c r="F51" s="90">
        <f t="shared" si="2"/>
        <v>0</v>
      </c>
      <c r="G51" s="146"/>
      <c r="H51" s="147"/>
      <c r="I51" s="147"/>
      <c r="J51" s="147"/>
      <c r="K51" s="147"/>
      <c r="L51" s="147"/>
      <c r="M51" s="147"/>
      <c r="N51" s="148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5"/>
      <c r="B53" s="12" t="s">
        <v>46</v>
      </c>
      <c r="C53" s="91"/>
      <c r="D53" s="91"/>
      <c r="E53" s="91"/>
      <c r="F53" s="4" t="s">
        <v>47</v>
      </c>
      <c r="G53" s="5"/>
      <c r="H53" s="5"/>
      <c r="I53" s="5"/>
      <c r="J53" s="5"/>
      <c r="K53" s="5"/>
      <c r="L53" s="5"/>
      <c r="M53" s="5"/>
      <c r="N53" s="5"/>
    </row>
  </sheetData>
  <mergeCells count="44">
    <mergeCell ref="G19:N19"/>
    <mergeCell ref="A1:G1"/>
    <mergeCell ref="A9:N9"/>
    <mergeCell ref="G10:N10"/>
    <mergeCell ref="G11:N11"/>
    <mergeCell ref="G12:N12"/>
    <mergeCell ref="G13:N13"/>
    <mergeCell ref="G14:N14"/>
    <mergeCell ref="G15:N15"/>
    <mergeCell ref="G16:N16"/>
    <mergeCell ref="G17:N17"/>
    <mergeCell ref="G18:N18"/>
    <mergeCell ref="G31:N31"/>
    <mergeCell ref="G20:N20"/>
    <mergeCell ref="A21:N21"/>
    <mergeCell ref="G22:N22"/>
    <mergeCell ref="G23:N23"/>
    <mergeCell ref="A24:N24"/>
    <mergeCell ref="G25:N25"/>
    <mergeCell ref="G26:N26"/>
    <mergeCell ref="G27:N27"/>
    <mergeCell ref="G28:N28"/>
    <mergeCell ref="G29:N29"/>
    <mergeCell ref="G30:N30"/>
    <mergeCell ref="G43:N43"/>
    <mergeCell ref="G32:N32"/>
    <mergeCell ref="G33:N33"/>
    <mergeCell ref="G34:N34"/>
    <mergeCell ref="G35:N35"/>
    <mergeCell ref="G36:N36"/>
    <mergeCell ref="G37:N37"/>
    <mergeCell ref="G38:N38"/>
    <mergeCell ref="A39:N39"/>
    <mergeCell ref="G40:N40"/>
    <mergeCell ref="G41:N41"/>
    <mergeCell ref="G42:N42"/>
    <mergeCell ref="G50:N50"/>
    <mergeCell ref="G51:N51"/>
    <mergeCell ref="G44:N44"/>
    <mergeCell ref="G45:N45"/>
    <mergeCell ref="G46:N46"/>
    <mergeCell ref="G47:N47"/>
    <mergeCell ref="G48:N48"/>
    <mergeCell ref="G49:N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пн</vt:lpstr>
      <vt:lpstr>вт</vt:lpstr>
      <vt:lpstr>ср</vt:lpstr>
      <vt:lpstr>чт</vt:lpstr>
      <vt:lpstr>пт</vt:lpstr>
      <vt:lpstr>сб</vt:lpstr>
      <vt:lpstr>вс</vt:lpstr>
      <vt:lpstr>пон</vt:lpstr>
      <vt:lpstr>вто</vt:lpstr>
      <vt:lpstr>сред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2020-03-13T06:20:57Z</dcterms:modified>
</cp:coreProperties>
</file>